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1025" tabRatio="892" firstSheet="2" activeTab="3"/>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calcMode="autoNoTable" fullCalcOnLoad="1"/>
</workbook>
</file>

<file path=xl/sharedStrings.xml><?xml version="1.0" encoding="utf-8"?>
<sst xmlns="http://schemas.openxmlformats.org/spreadsheetml/2006/main" count="1173" uniqueCount="935">
  <si>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</si>
  <si>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</si>
  <si>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</si>
  <si>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</si>
  <si>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</si>
  <si>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</si>
  <si>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</si>
  <si>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</si>
  <si>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</si>
  <si>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</si>
  <si>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</si>
  <si>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</si>
  <si>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</si>
  <si>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</si>
  <si>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</si>
  <si>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</si>
  <si>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</si>
  <si>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</si>
  <si>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</si>
  <si>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</si>
  <si>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</si>
  <si>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</si>
  <si>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</si>
  <si>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</si>
  <si>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</si>
  <si>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</si>
  <si>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</si>
  <si>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</si>
  <si>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</si>
  <si>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</si>
  <si>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</si>
  <si>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</si>
  <si>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</si>
  <si>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</si>
  <si>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</si>
  <si>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</si>
  <si>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</si>
  <si>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</si>
  <si>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</si>
  <si>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</si>
  <si>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</si>
  <si>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</si>
  <si>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</si>
  <si>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</si>
  <si>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</si>
  <si>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</si>
  <si>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</si>
  <si>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</si>
  <si>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</si>
  <si>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</si>
  <si>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</si>
  <si>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</si>
  <si>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</si>
  <si>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</si>
  <si>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</si>
  <si>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</si>
  <si>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</si>
  <si>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</si>
  <si>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</si>
  <si>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</si>
  <si>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</si>
  <si>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</si>
  <si>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</si>
  <si>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</si>
  <si>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</si>
  <si>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</si>
  <si>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</si>
  <si>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</si>
  <si>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</si>
  <si>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</si>
  <si>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</si>
  <si>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</si>
  <si>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</si>
  <si>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</si>
  <si>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</si>
  <si>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</si>
  <si>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</si>
  <si>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</si>
  <si>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</si>
  <si>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</si>
  <si>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</si>
  <si>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</si>
  <si>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</si>
  <si>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</si>
  <si>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</si>
  <si>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</si>
  <si>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</si>
  <si>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</si>
  <si>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</si>
  <si>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</si>
  <si>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</si>
  <si>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</si>
  <si>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</si>
  <si>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</si>
  <si>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</si>
  <si>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</si>
  <si>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</si>
  <si>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</si>
  <si>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</si>
  <si>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</si>
  <si>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</si>
  <si>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</si>
  <si>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</si>
  <si>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</si>
  <si>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</si>
  <si>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</si>
  <si>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</si>
  <si>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</si>
  <si>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</si>
  <si>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</si>
  <si>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</si>
  <si>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</si>
  <si>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</si>
  <si>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</si>
  <si>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</si>
  <si>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</si>
  <si>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</si>
  <si>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</si>
  <si>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</si>
  <si>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</si>
  <si>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</si>
  <si>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</si>
  <si>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</si>
  <si>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</si>
  <si>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</si>
  <si>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</si>
  <si>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</si>
  <si>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</si>
  <si>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</si>
  <si>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</si>
  <si>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</si>
  <si>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</si>
  <si>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</si>
  <si>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</si>
  <si>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</si>
  <si>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</si>
  <si>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</si>
  <si>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</si>
  <si>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</si>
  <si>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</si>
  <si>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</si>
  <si>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</si>
  <si>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</si>
  <si>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</si>
  <si>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</si>
  <si>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</si>
  <si>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</si>
  <si>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</si>
  <si>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</si>
  <si>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</si>
  <si>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</si>
  <si>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</si>
  <si>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</si>
  <si>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</si>
  <si>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</si>
  <si>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</si>
  <si>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</si>
  <si>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</si>
  <si>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</si>
  <si>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</si>
  <si>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</si>
  <si>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</si>
  <si>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</si>
  <si>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</si>
  <si>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</si>
  <si>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</si>
  <si>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</si>
  <si>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</si>
  <si>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</si>
  <si>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</si>
  <si>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</si>
  <si>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</si>
  <si>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</si>
  <si>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</si>
  <si>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</si>
  <si>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</si>
  <si>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</si>
  <si>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</si>
  <si>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</si>
  <si>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</si>
  <si>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</si>
  <si>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</si>
  <si>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</si>
  <si>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</si>
  <si>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</si>
  <si>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</si>
  <si>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</si>
  <si>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</si>
  <si>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</si>
  <si>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</si>
  <si>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</si>
  <si>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</si>
  <si>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</si>
  <si>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</si>
  <si>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</si>
  <si>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</si>
  <si>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</si>
  <si>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</si>
  <si>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</si>
  <si>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</si>
  <si>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</si>
  <si>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</si>
  <si>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</si>
  <si>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</si>
  <si>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</si>
  <si>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</si>
  <si>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</si>
  <si>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</si>
  <si>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</si>
  <si>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</si>
  <si>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</si>
  <si>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</si>
  <si>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</si>
  <si>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</si>
  <si>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</si>
  <si>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</si>
  <si>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</si>
  <si>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</si>
  <si>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Матични број:___________________</t>
  </si>
  <si>
    <t>Предузеће:_________________</t>
  </si>
  <si>
    <t>Матични број:____________________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</si>
  <si>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</si>
  <si>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</si>
  <si>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</si>
  <si>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</si>
  <si>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</si>
  <si>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</si>
  <si>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</si>
  <si>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</si>
  <si>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</si>
  <si>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</si>
  <si>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</si>
  <si>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</si>
  <si>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</si>
  <si>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</si>
  <si>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</si>
  <si>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</si>
  <si>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</si>
  <si>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</si>
  <si>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</si>
  <si>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</si>
  <si>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</si>
  <si>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</si>
  <si>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</si>
  <si>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</si>
  <si>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</si>
  <si>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</si>
  <si>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</si>
  <si>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</si>
  <si>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</si>
  <si>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</si>
  <si>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</si>
  <si>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</si>
  <si>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</si>
  <si>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</si>
  <si>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</si>
  <si>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</si>
  <si>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</si>
  <si>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</si>
  <si>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</si>
  <si>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</si>
  <si>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</si>
  <si>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</si>
  <si>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</si>
  <si>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</si>
  <si>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</si>
  <si>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</si>
  <si>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</si>
  <si>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</si>
  <si>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</si>
  <si>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</si>
  <si>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</si>
  <si>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</si>
  <si>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</si>
  <si>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</si>
  <si>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</si>
  <si>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</si>
  <si>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</si>
  <si>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</si>
  <si>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</si>
  <si>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</si>
  <si>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</si>
  <si>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</si>
  <si>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</si>
  <si>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</si>
  <si>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</si>
  <si>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</si>
  <si>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</si>
  <si>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</si>
  <si>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</si>
  <si>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</si>
  <si>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</si>
  <si>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</si>
  <si>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</si>
  <si>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</si>
  <si>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</si>
  <si>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</si>
  <si>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</si>
  <si>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</si>
  <si>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</si>
  <si>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</si>
  <si>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</si>
  <si>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</si>
  <si>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</si>
  <si>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</si>
  <si>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</si>
  <si>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</si>
  <si>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</si>
  <si>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</si>
  <si>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</si>
  <si>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</si>
  <si>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</si>
  <si>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</si>
  <si>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</si>
  <si>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</si>
  <si>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</si>
  <si>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</si>
  <si>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</si>
  <si>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</si>
  <si>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</si>
  <si>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</si>
  <si>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</si>
  <si>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</si>
  <si>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</si>
  <si>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</si>
  <si>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</si>
  <si>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</si>
  <si>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</si>
  <si>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</si>
  <si>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</si>
  <si>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</si>
  <si>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</si>
  <si>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</si>
  <si>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</si>
  <si>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</si>
  <si>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</si>
  <si>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</si>
  <si>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</si>
  <si>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</si>
  <si>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</si>
  <si>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</si>
  <si>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</si>
  <si>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</si>
  <si>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</si>
  <si>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</si>
  <si>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</si>
  <si>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</si>
  <si>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</si>
  <si>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</si>
  <si>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</si>
  <si>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</si>
  <si>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</si>
  <si>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</si>
  <si>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</si>
  <si>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</si>
  <si>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</si>
  <si>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</si>
  <si>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</si>
  <si>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</si>
  <si>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</si>
  <si>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</si>
  <si>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</si>
  <si>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</si>
  <si>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</si>
  <si>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</si>
  <si>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</si>
  <si>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</si>
  <si>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</si>
  <si>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</si>
  <si>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</si>
  <si>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</si>
  <si>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</si>
  <si>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</si>
  <si>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</si>
  <si>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</si>
  <si>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</si>
  <si>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</si>
  <si>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</si>
  <si>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</si>
  <si>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</si>
  <si>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</si>
  <si>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</si>
  <si>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</si>
  <si>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</si>
  <si>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</si>
  <si>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</si>
  <si>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</si>
  <si>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</si>
  <si>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</si>
  <si>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</si>
  <si>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</si>
  <si>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</si>
  <si>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</si>
  <si>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</si>
  <si>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</si>
  <si>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</si>
  <si>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</si>
  <si>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</si>
  <si>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</si>
  <si>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</si>
  <si>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</si>
  <si>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</si>
  <si>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</si>
  <si>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</si>
  <si>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</si>
  <si>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</si>
  <si>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</si>
  <si>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</si>
  <si>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</si>
  <si>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</si>
  <si>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</si>
  <si>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</si>
  <si>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</si>
  <si>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</si>
  <si>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</si>
  <si>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</si>
  <si>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</si>
  <si>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</si>
  <si>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</si>
  <si>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</si>
  <si>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</si>
  <si>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</si>
  <si>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</si>
  <si>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</si>
  <si>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</si>
  <si>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</si>
  <si>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</si>
  <si>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</si>
  <si>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</si>
  <si>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</si>
  <si>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</si>
  <si>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</si>
  <si>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</si>
  <si>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</si>
  <si>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</si>
  <si>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</si>
  <si>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</si>
  <si>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</si>
  <si>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</si>
  <si>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</si>
  <si>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</si>
  <si>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</si>
  <si>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</si>
  <si>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</si>
  <si>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</si>
  <si>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</si>
  <si>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</si>
  <si>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</si>
  <si>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</si>
  <si>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</si>
  <si>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</si>
  <si>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</si>
  <si>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</si>
  <si>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</si>
  <si>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</si>
  <si>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</si>
  <si>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</si>
  <si>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</si>
  <si>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</si>
  <si>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</si>
  <si>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</si>
  <si>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</si>
  <si>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</si>
  <si>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</si>
  <si>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</si>
  <si>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</si>
  <si>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</si>
  <si>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</si>
  <si>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</si>
  <si>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</si>
  <si>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</si>
  <si>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</si>
  <si>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</si>
  <si>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</si>
  <si>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</si>
  <si>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</si>
  <si>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</si>
  <si>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</si>
  <si>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</si>
  <si>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</si>
  <si>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</si>
  <si>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</si>
  <si>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</si>
  <si>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</si>
  <si>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</si>
  <si>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</si>
  <si>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</si>
  <si>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</si>
  <si>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</si>
  <si>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</si>
  <si>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</si>
  <si>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</si>
  <si>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</si>
  <si>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</si>
  <si>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</si>
  <si>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</si>
  <si>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</si>
  <si>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</si>
  <si>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</si>
  <si>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</si>
  <si>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</si>
  <si>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</si>
  <si>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</si>
  <si>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</si>
  <si>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</si>
  <si>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</si>
  <si>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</si>
  <si>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</si>
  <si>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</si>
  <si>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</si>
  <si>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</si>
  <si>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</si>
  <si>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</si>
  <si>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</si>
  <si>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</si>
  <si>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</si>
  <si>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</si>
  <si>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</si>
  <si>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</si>
  <si>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</si>
  <si>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</si>
  <si>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</si>
  <si>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</si>
  <si>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</si>
  <si>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</si>
  <si>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</si>
  <si>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</si>
  <si>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</si>
  <si>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</si>
  <si>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</si>
  <si>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</si>
  <si>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</si>
  <si>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</si>
  <si>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</si>
  <si>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</si>
  <si>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</si>
  <si>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</si>
  <si>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</si>
  <si>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</si>
  <si>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</si>
  <si>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</si>
  <si>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</si>
  <si>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</si>
  <si>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</si>
  <si>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</si>
  <si>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</si>
  <si>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</si>
  <si>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</si>
  <si>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</si>
  <si>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</si>
  <si>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</si>
  <si>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</si>
  <si>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</si>
  <si>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</si>
  <si>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</si>
  <si>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</si>
  <si>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</si>
  <si>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</si>
  <si>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</si>
  <si>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</si>
  <si>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</si>
  <si>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</si>
  <si>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</si>
  <si>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</si>
  <si>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</si>
  <si>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</si>
  <si>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</si>
  <si>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</si>
  <si>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</si>
  <si>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</si>
  <si>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</si>
  <si>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</si>
  <si>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</si>
  <si>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</si>
  <si>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</si>
  <si>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</si>
  <si>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</si>
  <si>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</si>
  <si>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</si>
  <si>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</si>
  <si>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</si>
  <si>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</si>
  <si>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</si>
  <si>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</si>
  <si>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</si>
  <si>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</si>
  <si>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</si>
  <si>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</si>
  <si>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</si>
  <si>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</si>
  <si>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</si>
  <si>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</si>
  <si>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</si>
  <si>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</si>
  <si>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</si>
  <si>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</si>
  <si>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</si>
  <si>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</si>
  <si>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</si>
  <si>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</si>
  <si>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</si>
  <si>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</si>
  <si>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</si>
  <si>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</si>
  <si>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</si>
  <si>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</si>
  <si>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</si>
  <si>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</si>
  <si>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</si>
  <si>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</si>
  <si>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</si>
  <si>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</si>
  <si>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</si>
  <si>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</si>
  <si>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</si>
  <si>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</si>
  <si>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</si>
  <si>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</si>
  <si>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</si>
  <si>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</si>
  <si>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</si>
  <si>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</si>
  <si>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</si>
  <si>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</si>
  <si>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</si>
  <si>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</si>
  <si>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</si>
  <si>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</si>
  <si>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</si>
  <si>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</si>
  <si>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</si>
  <si>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</si>
  <si>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</si>
  <si>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</si>
  <si>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</si>
  <si>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</si>
  <si>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</si>
  <si>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</si>
  <si>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</si>
  <si>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</si>
  <si>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</si>
  <si>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</si>
  <si>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</si>
  <si>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</si>
  <si>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</si>
  <si>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</si>
  <si>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</si>
  <si>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</si>
  <si>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</si>
  <si>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</si>
  <si>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</si>
  <si>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</si>
  <si>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</si>
  <si>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</si>
  <si>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</si>
  <si>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</si>
  <si>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</si>
  <si>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</si>
  <si>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</si>
  <si>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</si>
  <si>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</si>
  <si>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</si>
  <si>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</si>
  <si>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</si>
  <si>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</si>
  <si>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</si>
  <si>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</si>
  <si>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</si>
  <si>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</si>
  <si>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</si>
  <si>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</si>
  <si>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</si>
  <si>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</si>
  <si>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</si>
  <si>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</si>
  <si>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</si>
  <si>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</si>
  <si>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</si>
  <si>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</si>
  <si>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</si>
  <si>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</si>
  <si>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</si>
  <si>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</si>
  <si>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</si>
  <si>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</si>
  <si>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</si>
  <si>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</si>
  <si>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</si>
  <si>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</si>
  <si>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</si>
  <si>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</si>
  <si>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</si>
  <si>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</si>
  <si>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</si>
  <si>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</si>
  <si>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</si>
  <si>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</si>
  <si>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</si>
  <si>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</si>
  <si>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</si>
  <si>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</si>
  <si>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</si>
  <si>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</si>
  <si>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</si>
  <si>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</si>
  <si>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</si>
  <si>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</si>
  <si>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</si>
  <si>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</si>
  <si>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</si>
  <si>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</si>
  <si>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</si>
  <si>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</si>
  <si>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</si>
  <si>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</si>
  <si>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</si>
  <si>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</si>
  <si>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</si>
  <si>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</si>
  <si>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</si>
  <si>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</si>
  <si>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</si>
  <si>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</si>
  <si>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</si>
  <si>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</si>
  <si>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</si>
  <si>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</si>
  <si>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</si>
  <si>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</si>
  <si>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</si>
  <si>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</si>
  <si>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</si>
  <si>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</si>
  <si>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</si>
  <si>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</si>
  <si>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</si>
  <si>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</si>
  <si>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</si>
  <si>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</si>
  <si>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</si>
  <si>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</si>
  <si>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</si>
  <si>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</si>
  <si>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</si>
  <si>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</si>
  <si>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</si>
  <si>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</si>
  <si>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</si>
  <si>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</si>
  <si>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</si>
  <si>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</si>
  <si>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</si>
  <si>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</si>
  <si>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</si>
  <si>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</si>
  <si>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</si>
  <si>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</si>
  <si>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</si>
  <si>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</si>
  <si>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</si>
  <si>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</si>
  <si>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</si>
  <si>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</si>
  <si>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</si>
  <si>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</si>
  <si>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</si>
  <si>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</si>
  <si>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</si>
  <si>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</si>
  <si>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</si>
  <si>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</si>
  <si>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</si>
  <si>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</si>
  <si>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</si>
  <si>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ЈКП "ЗЕЛЕНИЛО"- СОМБОР</t>
  </si>
  <si>
    <t>6.000</t>
  </si>
  <si>
    <t>ЈКП "ЗЕЛЕНИЛО"-СОМБОР</t>
  </si>
  <si>
    <t>ЈКП " ЗЕЛЕНИЛО"- СОМБОР</t>
  </si>
  <si>
    <t>ЈКП "ЗЕЛЕНИЛО"</t>
  </si>
  <si>
    <r>
      <t xml:space="preserve">           2015</t>
    </r>
    <r>
      <rPr>
        <b/>
        <sz val="12"/>
        <rFont val="Calibri"/>
        <family val="2"/>
      </rPr>
      <t>¹</t>
    </r>
  </si>
  <si>
    <t xml:space="preserve">          2016² </t>
  </si>
  <si>
    <t>Нераспоређена добит</t>
  </si>
  <si>
    <t xml:space="preserve">ПОКРАЈИНСКИ ФОНД ЗА </t>
  </si>
  <si>
    <t>РАЗВОЈ ПОЉОПРИВРЕДЕ</t>
  </si>
  <si>
    <t>Уговор о кредиту за набавку</t>
  </si>
  <si>
    <t>нове пољоприв.механизације</t>
  </si>
  <si>
    <t>ЕУР</t>
  </si>
  <si>
    <t>НЕ</t>
  </si>
  <si>
    <t>2015.</t>
  </si>
  <si>
    <t>60 МЕСЕЦИ</t>
  </si>
  <si>
    <t>04.05.2015.</t>
  </si>
  <si>
    <t>04.11.2015.</t>
  </si>
  <si>
    <t>ДВЕ РАТЕ</t>
  </si>
  <si>
    <t>ДОЗВОЉЕНО ПРЕКОРАЧЕЊЕ</t>
  </si>
  <si>
    <t>ПО ТЕКУЋЕМ РАЧУНУ</t>
  </si>
  <si>
    <t>РСД</t>
  </si>
  <si>
    <t>2016.</t>
  </si>
  <si>
    <t>12 МЕСЕЦИ</t>
  </si>
  <si>
    <t>20935421</t>
  </si>
  <si>
    <t>ТЕКУЋИ РАЧУН</t>
  </si>
  <si>
    <t>ГЛАВНА БЛАГАЈНА</t>
  </si>
  <si>
    <t>АИК БАНКА А.Д. НИШ</t>
  </si>
  <si>
    <t>ТЕКУЋИ РАЧУН БАНКА ИНТЕЗА</t>
  </si>
  <si>
    <t>БАНКА ИНТЕЗА</t>
  </si>
  <si>
    <t>МАШИНЕ И ОПРЕМА</t>
  </si>
  <si>
    <t>АЛАТИ И СИТАН ИНВЕНАР</t>
  </si>
  <si>
    <r>
      <t xml:space="preserve">Б.СТАЛНА ИМОВИНА </t>
    </r>
    <r>
      <rPr>
        <sz val="16"/>
        <rFont val="Times New Roman"/>
        <family val="1"/>
      </rPr>
      <t>(0003+0010+0019+0024+0034)</t>
    </r>
  </si>
  <si>
    <r>
      <t>Г. СВЕГА ПРИЛИВ ГОТОВИНЕ</t>
    </r>
    <r>
      <rPr>
        <sz val="16"/>
        <color indexed="8"/>
        <rFont val="Times New Roman"/>
        <family val="1"/>
      </rPr>
      <t> (3001 + 3013 + 3025)</t>
    </r>
  </si>
  <si>
    <r>
      <t>Д. СВЕГА ОДЛИВ ГОТОВИНЕ</t>
    </r>
    <r>
      <rPr>
        <sz val="16"/>
        <color indexed="8"/>
        <rFont val="Times New Roman"/>
        <family val="1"/>
      </rPr>
      <t> (3005 + 3019 + 3031)</t>
    </r>
  </si>
  <si>
    <r>
      <t>Ђ. НЕТО ПРИЛИВ ГОТОВИНЕ</t>
    </r>
    <r>
      <rPr>
        <sz val="16"/>
        <color indexed="8"/>
        <rFont val="Times New Roman"/>
        <family val="1"/>
      </rPr>
      <t> (3040 – 3041)</t>
    </r>
  </si>
  <si>
    <r>
      <t>Е. НЕТО ОДЛИВ ГОТОВИНЕ</t>
    </r>
    <r>
      <rPr>
        <sz val="16"/>
        <color indexed="8"/>
        <rFont val="Times New Roman"/>
        <family val="1"/>
      </rPr>
      <t> (3041 – 3040)</t>
    </r>
  </si>
  <si>
    <r>
      <t xml:space="preserve">Ј. ГОТОВИНА НА КРАЈУ ОБРАЧУНСКОГ ПЕРИОДА </t>
    </r>
    <r>
      <rPr>
        <sz val="16"/>
        <color indexed="8"/>
        <rFont val="Times New Roman"/>
        <family val="1"/>
      </rPr>
      <t>(3042 – 3043 + 3044 + 3045 – 3046)</t>
    </r>
  </si>
  <si>
    <t>Матични број</t>
  </si>
  <si>
    <t>Предузеће</t>
  </si>
  <si>
    <t>TEKУЋИ РАЧУН</t>
  </si>
  <si>
    <t>ЈКП "ЗЕЛЕНИЛО" СОМБОР</t>
  </si>
  <si>
    <t xml:space="preserve">401-1379/2016-IX </t>
  </si>
  <si>
    <t>19.10.2016.</t>
  </si>
  <si>
    <t>52</t>
  </si>
  <si>
    <t>29.952</t>
  </si>
  <si>
    <t>Трошкови превоза радника и машина за једно возило по км</t>
  </si>
  <si>
    <t>Машинскио кошење косачицом  равних површина по м2</t>
  </si>
  <si>
    <t>Ручно кошење тримером косих и закоровљених површина  по м2</t>
  </si>
  <si>
    <t>Орезивање неговане живе ограде са сакупљања отпада и одвозом по м2</t>
  </si>
  <si>
    <t>Орезивање запуштене живе ограде са сакупљањем отпада и одвозом по м2</t>
  </si>
  <si>
    <t>Окопавање и плевљење цветних површина и жардињера са одношењем отпада и смећа по м2</t>
  </si>
  <si>
    <t>Чишћење парковских стаза са сакупљањем отпада ињеговим одношењем сваког дана сем суботе и недеље час/дин</t>
  </si>
  <si>
    <t>Орезивање топијарних форми и уклањање бршљана- радници час/дин</t>
  </si>
  <si>
    <t>Дизалица-платформа час/дин</t>
  </si>
  <si>
    <t>Фитопатолошка и ентомолошка заштита + заштитна средства час/</t>
  </si>
  <si>
    <t>Сакупљање и одвоз откоса и отпада м2</t>
  </si>
  <si>
    <t>Орезивање једногодишњих избојака на стаблима са сакупљањем отпада и одвозом по ком</t>
  </si>
  <si>
    <t>Иверање пањева по ком</t>
  </si>
  <si>
    <t>Сеча већих стабла и тежине захвата сече( процена надзорног органа и стручне особе извршиоца посла) са сакупљањем отпада и одвозом по ком</t>
  </si>
  <si>
    <t>Уклањање стабала услед елементарних непогода са одвозом дрвне масе и отпада-радници час/дин</t>
  </si>
  <si>
    <t>СИРОВИНЕ И РЕПРОМАТ.</t>
  </si>
  <si>
    <t>Уговор са НЛБ банком а.д.</t>
  </si>
  <si>
    <t>11.03.2017.</t>
  </si>
  <si>
    <t>НЕОДРЕЂЕН</t>
  </si>
  <si>
    <t xml:space="preserve">ТЕКУЋИ РАЧУН </t>
  </si>
  <si>
    <t>ПОЉОПРИВ. ТРАКТОР</t>
  </si>
  <si>
    <t>2020.</t>
  </si>
  <si>
    <t>КОСИЛИЦА КРАНСКА НЕВ</t>
  </si>
  <si>
    <t>ТРАКТОРСКА БУШИЛИЦА</t>
  </si>
  <si>
    <t>МАКАЗЕ ЗА РЕЗ.ГРАЊА</t>
  </si>
  <si>
    <t>КОМБИ - ПУТН.ВОЗИЛО</t>
  </si>
  <si>
    <t>Сомбор, 25.07.2017.</t>
  </si>
  <si>
    <t>07.11.2017.</t>
  </si>
  <si>
    <t>13-45/2017.</t>
  </si>
  <si>
    <t>Реализација 
01.01-31.12.2017.      Претходна година</t>
  </si>
  <si>
    <t>План за
01.01-31.12.2018.             Текућа година</t>
  </si>
  <si>
    <t>БИЛАНС УСПЕХА</t>
  </si>
  <si>
    <t>Стање на дан 
31.12.2017.
Претходна година</t>
  </si>
  <si>
    <t>33.893</t>
  </si>
  <si>
    <t>7.633</t>
  </si>
  <si>
    <t>20.260</t>
  </si>
  <si>
    <t>31.149</t>
  </si>
  <si>
    <t>17.152</t>
  </si>
  <si>
    <t>4.792</t>
  </si>
  <si>
    <t>11.519</t>
  </si>
  <si>
    <t>771</t>
  </si>
  <si>
    <t>12.594</t>
  </si>
  <si>
    <t>1.034</t>
  </si>
  <si>
    <t>354</t>
  </si>
  <si>
    <t>65.042</t>
  </si>
  <si>
    <t>171</t>
  </si>
  <si>
    <t>30.836</t>
  </si>
  <si>
    <t>884</t>
  </si>
  <si>
    <t>484</t>
  </si>
  <si>
    <t>400</t>
  </si>
  <si>
    <t>861</t>
  </si>
  <si>
    <t>33.345</t>
  </si>
  <si>
    <t>4.141</t>
  </si>
  <si>
    <t>20.729</t>
  </si>
  <si>
    <t>6.044</t>
  </si>
  <si>
    <t>1.623</t>
  </si>
  <si>
    <t>808</t>
  </si>
  <si>
    <t>Планирано стање 
на дан 31.12.2018. Текућа година</t>
  </si>
  <si>
    <t>Претходна година
2017</t>
  </si>
  <si>
    <t>План за период 01.01-31.12.2018 текућа година</t>
  </si>
  <si>
    <t>Период од 01.01. до 31.03.2018.</t>
  </si>
  <si>
    <t>Период од 01.01. до 30.06.2018.</t>
  </si>
  <si>
    <t>Период од 01.01. до 30.09.2018.</t>
  </si>
  <si>
    <t>Период од 01.01. до 31.12.2018.</t>
  </si>
  <si>
    <t>План за
01.01-31.12.2017.             Претходна  година</t>
  </si>
  <si>
    <t>Стање кредитне задужености 
на 31. 12.2017. године у оригиналној валути</t>
  </si>
  <si>
    <t>Стање кредитне задужености 
на 31. 12. 2017. године у динарима</t>
  </si>
  <si>
    <t>2018.</t>
  </si>
  <si>
    <t>31.12.2017. (претходна година)</t>
  </si>
  <si>
    <t>31.03.2018.</t>
  </si>
  <si>
    <t>30.06.2018.</t>
  </si>
  <si>
    <t>30.09.2018.</t>
  </si>
  <si>
    <t>31.12.2018.</t>
  </si>
  <si>
    <t>ФОЛКС ВАГЕН-КОМБИ</t>
  </si>
  <si>
    <t>2017.</t>
  </si>
  <si>
    <t>МУЛЧЕР КОСАЧИЦА</t>
  </si>
  <si>
    <t>ПАРКОВСКА КОСАЧИЦА</t>
  </si>
  <si>
    <t>01.01.-31.03.2018.</t>
  </si>
  <si>
    <t>01.01.-30.06.2018.</t>
  </si>
  <si>
    <t>01.01.-30.09.2018.</t>
  </si>
  <si>
    <t>01.01.-31.12.2018.</t>
  </si>
  <si>
    <t>OСТАЛО</t>
  </si>
  <si>
    <t>БАНКА ПОШТАНСКА ШТЕДИОНИЦА</t>
  </si>
  <si>
    <t>Солидарна помоћ ради ублажавања неповољног материјалног положаја запослених по Анексу II ПКУ  за ЈКП у ком.делатности</t>
  </si>
  <si>
    <t>30</t>
  </si>
  <si>
    <t>31</t>
  </si>
  <si>
    <t>400-35/2017.I</t>
  </si>
  <si>
    <t>13.09.2018.</t>
  </si>
  <si>
    <t>БАНКА ПОШТАНСКА ШТЕДИОН.</t>
  </si>
  <si>
    <t>Број прималаца солидарне помоћи са редног броја 30.</t>
  </si>
  <si>
    <t xml:space="preserve"> 01.01 - 31.12.2018.</t>
  </si>
  <si>
    <t xml:space="preserve">Индекс 
 реализација                    01.01. -31.12.18./                   план 01.01. -31.12.2018. </t>
  </si>
  <si>
    <t>22.01.2019.</t>
  </si>
  <si>
    <t>1БИЛАНС СТАЊА  на дан 31.12.2018.</t>
  </si>
  <si>
    <t>31 12.2018.</t>
  </si>
  <si>
    <t xml:space="preserve">Индекс реализација 01.01.17./   31.12.2018.               план 01.01./31.12.2018. </t>
  </si>
  <si>
    <t>Датум :  23.01.2018.</t>
  </si>
  <si>
    <t>у периоду од 01.01.2018.  до 31.12.2018. године</t>
  </si>
  <si>
    <t>01.01.2018. - 31.12.2018</t>
  </si>
  <si>
    <t>Индекс 
 реализација                    01.01. -31.12./                  план 01.01. -31.12. 2018</t>
  </si>
  <si>
    <t>Датум: _________________23.01.2019.</t>
  </si>
  <si>
    <t>01.01. - 31.12.2018.</t>
  </si>
  <si>
    <t xml:space="preserve">Индекс 
 реализација 01.01. -31.12./                           план 01.01. -31.12. </t>
  </si>
  <si>
    <t>Датум: _____23.01.2019.____________</t>
  </si>
  <si>
    <t>Стање на дан 30.09.2018. године*</t>
  </si>
  <si>
    <t>Стање на дан 31.12.2018. године**</t>
  </si>
  <si>
    <t>23.01.2019.</t>
  </si>
  <si>
    <t>Датум: ______23.01.2019.___________________</t>
  </si>
  <si>
    <t>Индекс 
 реализација 01.01. -31.12.18/                    план 01.01. -31.12.18</t>
  </si>
  <si>
    <t>24.01.2019.</t>
  </si>
  <si>
    <t>Поштанска штедионица</t>
  </si>
  <si>
    <t>НЛБ Банка</t>
  </si>
  <si>
    <t>БУЏЕТСКИ ПОДРАЧУН</t>
  </si>
  <si>
    <t xml:space="preserve">      на дан 31.12.2018.</t>
  </si>
  <si>
    <t>Датум:________24.01.2019.__________</t>
  </si>
</sst>
</file>

<file path=xl/styles.xml><?xml version="1.0" encoding="utf-8"?>
<styleSheet xmlns="http://schemas.openxmlformats.org/spreadsheetml/2006/main">
  <numFmts count="3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 numFmtId="188" formatCode="#,##0.0000"/>
  </numFmts>
  <fonts count="66">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sz val="10"/>
      <color indexed="8"/>
      <name val="Times New Roman"/>
      <family val="1"/>
    </font>
    <font>
      <b/>
      <sz val="11"/>
      <color indexed="8"/>
      <name val="Times New Roman"/>
      <family val="1"/>
    </font>
    <font>
      <b/>
      <sz val="14"/>
      <color indexed="8"/>
      <name val="Times New Roman"/>
      <family val="1"/>
    </font>
    <font>
      <b/>
      <sz val="16"/>
      <color indexed="8"/>
      <name val="Times New Roman"/>
      <family val="1"/>
    </font>
    <font>
      <sz val="16"/>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0"/>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4" tint="0.5999900102615356"/>
        <bgColor indexed="64"/>
      </patternFill>
    </fill>
    <fill>
      <patternFill patternType="solid">
        <fgColor theme="4" tint="0.799979984760284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thin"/>
    </border>
    <border>
      <left style="thin"/>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color indexed="63"/>
      </left>
      <right>
        <color indexed="63"/>
      </right>
      <top>
        <color indexed="63"/>
      </top>
      <bottom style="medium"/>
    </border>
    <border>
      <left>
        <color indexed="63"/>
      </left>
      <right style="medium"/>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medium"/>
      <top>
        <color indexed="63"/>
      </top>
      <bottom style="thin"/>
    </border>
    <border>
      <left>
        <color indexed="63"/>
      </left>
      <right style="medium"/>
      <top style="thin"/>
      <bottom style="medium"/>
    </border>
    <border>
      <left style="medium"/>
      <right>
        <color indexed="63"/>
      </right>
      <top>
        <color indexed="63"/>
      </top>
      <bottom>
        <color indexed="63"/>
      </bottom>
    </border>
    <border>
      <left style="thin"/>
      <right style="medium"/>
      <top>
        <color indexed="63"/>
      </top>
      <bottom>
        <color indexed="63"/>
      </bottom>
    </border>
    <border>
      <left>
        <color indexed="63"/>
      </left>
      <right style="medium"/>
      <top>
        <color indexed="63"/>
      </top>
      <bottom style="medium"/>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style="medium"/>
      <right>
        <color indexed="63"/>
      </right>
      <top>
        <color indexed="63"/>
      </top>
      <bottom style="medium"/>
    </border>
    <border>
      <left style="thin"/>
      <right>
        <color indexed="63"/>
      </right>
      <top style="thin"/>
      <bottom>
        <color indexed="63"/>
      </bottom>
    </border>
    <border>
      <left style="thin"/>
      <right style="medium"/>
      <top style="thin">
        <color theme="0"/>
      </top>
      <bottom style="thin"/>
    </border>
    <border>
      <left style="medium"/>
      <right style="medium"/>
      <top>
        <color indexed="63"/>
      </top>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left style="medium"/>
      <right>
        <color indexed="63"/>
      </right>
      <top style="medium"/>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0" fillId="0" borderId="0">
      <alignment/>
      <protection/>
    </xf>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4" fillId="0" borderId="10" xfId="0" applyFont="1" applyBorder="1" applyAlignment="1">
      <alignment horizontal="center" vertical="center" wrapText="1"/>
    </xf>
    <xf numFmtId="0" fontId="25" fillId="0" borderId="10" xfId="0" applyFont="1" applyBorder="1" applyAlignment="1">
      <alignment horizontal="center" vertical="center"/>
    </xf>
    <xf numFmtId="0" fontId="25"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left" vertical="center"/>
    </xf>
    <xf numFmtId="0" fontId="1" fillId="0" borderId="13" xfId="0" applyFont="1" applyBorder="1" applyAlignment="1">
      <alignment wrapText="1"/>
    </xf>
    <xf numFmtId="0" fontId="2" fillId="0" borderId="14" xfId="0" applyFont="1" applyBorder="1" applyAlignment="1">
      <alignment horizontal="left" wrapText="1"/>
    </xf>
    <xf numFmtId="0" fontId="2" fillId="0" borderId="15"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horizontal="right"/>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8" xfId="0" applyFont="1" applyBorder="1" applyAlignment="1">
      <alignment horizontal="left" wrapText="1"/>
    </xf>
    <xf numFmtId="0" fontId="2" fillId="0" borderId="19" xfId="0" applyFont="1" applyBorder="1" applyAlignment="1">
      <alignment/>
    </xf>
    <xf numFmtId="0" fontId="2" fillId="0" borderId="0" xfId="0" applyFont="1" applyBorder="1" applyAlignment="1">
      <alignment horizontal="left" wrapText="1"/>
    </xf>
    <xf numFmtId="0" fontId="2" fillId="0" borderId="20" xfId="0" applyFont="1" applyBorder="1" applyAlignment="1">
      <alignment horizontal="left" wrapText="1"/>
    </xf>
    <xf numFmtId="0" fontId="1" fillId="0" borderId="14" xfId="0" applyFont="1" applyBorder="1" applyAlignment="1">
      <alignment vertical="center" wrapText="1"/>
    </xf>
    <xf numFmtId="0" fontId="13" fillId="0" borderId="11" xfId="0" applyFont="1" applyFill="1" applyBorder="1" applyAlignment="1">
      <alignment horizontal="center" vertical="center" wrapText="1"/>
    </xf>
    <xf numFmtId="0" fontId="13" fillId="0" borderId="21" xfId="0" applyFont="1" applyFill="1" applyBorder="1" applyAlignment="1">
      <alignment horizontal="center" vertical="center" wrapText="1"/>
    </xf>
    <xf numFmtId="49" fontId="2" fillId="0" borderId="22" xfId="0" applyNumberFormat="1" applyFont="1" applyBorder="1" applyAlignment="1">
      <alignment horizontal="center" vertical="center"/>
    </xf>
    <xf numFmtId="0" fontId="14" fillId="0" borderId="23" xfId="0" applyFont="1" applyBorder="1" applyAlignment="1">
      <alignment horizontal="left"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49" fontId="2" fillId="0" borderId="14" xfId="0" applyNumberFormat="1" applyFont="1" applyBorder="1" applyAlignment="1">
      <alignment horizontal="center" vertical="center"/>
    </xf>
    <xf numFmtId="0" fontId="14" fillId="0" borderId="13" xfId="0" applyFont="1" applyBorder="1" applyAlignment="1">
      <alignment vertical="center" wrapText="1"/>
    </xf>
    <xf numFmtId="0" fontId="14" fillId="0" borderId="13" xfId="0" applyFont="1" applyBorder="1" applyAlignment="1">
      <alignment horizontal="center" vertical="center" wrapText="1"/>
    </xf>
    <xf numFmtId="49" fontId="2" fillId="0" borderId="15" xfId="0" applyNumberFormat="1" applyFont="1" applyBorder="1" applyAlignment="1">
      <alignment horizontal="center" vertical="center"/>
    </xf>
    <xf numFmtId="0" fontId="14" fillId="0" borderId="11" xfId="0" applyFont="1" applyBorder="1" applyAlignment="1">
      <alignment horizontal="left"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2" fillId="0" borderId="25" xfId="0" applyFont="1" applyBorder="1" applyAlignment="1">
      <alignment/>
    </xf>
    <xf numFmtId="0" fontId="14" fillId="0" borderId="13" xfId="0" applyFont="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wrapText="1"/>
    </xf>
    <xf numFmtId="0" fontId="25" fillId="0" borderId="13" xfId="0" applyFont="1" applyBorder="1" applyAlignment="1">
      <alignment/>
    </xf>
    <xf numFmtId="0" fontId="25" fillId="0" borderId="15" xfId="0" applyFont="1" applyBorder="1" applyAlignment="1">
      <alignment horizontal="center" vertical="center" wrapText="1"/>
    </xf>
    <xf numFmtId="0" fontId="25" fillId="0" borderId="11" xfId="0" applyFont="1" applyBorder="1" applyAlignment="1">
      <alignment/>
    </xf>
    <xf numFmtId="0" fontId="25" fillId="0" borderId="12" xfId="0" applyFont="1" applyBorder="1" applyAlignment="1">
      <alignment/>
    </xf>
    <xf numFmtId="0" fontId="2" fillId="0" borderId="26" xfId="0" applyFont="1" applyBorder="1" applyAlignment="1">
      <alignment/>
    </xf>
    <xf numFmtId="0" fontId="14" fillId="0" borderId="14" xfId="0" applyFont="1" applyBorder="1" applyAlignment="1">
      <alignment horizontal="center" vertical="center" wrapText="1"/>
    </xf>
    <xf numFmtId="0" fontId="25" fillId="0" borderId="14" xfId="0" applyFont="1" applyBorder="1" applyAlignment="1">
      <alignment horizontal="center" vertical="center"/>
    </xf>
    <xf numFmtId="0" fontId="25" fillId="0" borderId="14" xfId="0" applyFont="1" applyBorder="1" applyAlignment="1">
      <alignment/>
    </xf>
    <xf numFmtId="0" fontId="25" fillId="0" borderId="15" xfId="0" applyFont="1" applyBorder="1" applyAlignment="1">
      <alignment/>
    </xf>
    <xf numFmtId="0" fontId="1"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2" fillId="0" borderId="26" xfId="0" applyFont="1" applyBorder="1" applyAlignment="1">
      <alignment/>
    </xf>
    <xf numFmtId="0" fontId="1" fillId="0" borderId="32"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24" xfId="0" applyFont="1" applyBorder="1" applyAlignment="1">
      <alignment/>
    </xf>
    <xf numFmtId="0" fontId="1" fillId="0" borderId="22" xfId="0" applyFont="1" applyBorder="1" applyAlignment="1">
      <alignment/>
    </xf>
    <xf numFmtId="0" fontId="1" fillId="0" borderId="23" xfId="0" applyFont="1" applyBorder="1" applyAlignment="1">
      <alignment/>
    </xf>
    <xf numFmtId="0" fontId="2" fillId="0" borderId="23" xfId="0" applyFont="1" applyBorder="1" applyAlignment="1">
      <alignment/>
    </xf>
    <xf numFmtId="0" fontId="2" fillId="0" borderId="14" xfId="0" applyFont="1" applyBorder="1" applyAlignment="1">
      <alignment/>
    </xf>
    <xf numFmtId="0" fontId="1" fillId="0" borderId="14" xfId="0" applyFont="1" applyBorder="1" applyAlignment="1">
      <alignment/>
    </xf>
    <xf numFmtId="0" fontId="1" fillId="0" borderId="15" xfId="0" applyFont="1" applyBorder="1" applyAlignment="1">
      <alignment/>
    </xf>
    <xf numFmtId="0" fontId="8" fillId="0" borderId="20" xfId="0" applyFont="1" applyBorder="1" applyAlignment="1">
      <alignment/>
    </xf>
    <xf numFmtId="0" fontId="8" fillId="0" borderId="29" xfId="0" applyFont="1" applyBorder="1" applyAlignment="1">
      <alignment/>
    </xf>
    <xf numFmtId="0" fontId="13" fillId="0" borderId="0" xfId="57" applyFont="1">
      <alignment/>
      <protection/>
    </xf>
    <xf numFmtId="0" fontId="18" fillId="0" borderId="0" xfId="57" applyFont="1">
      <alignment/>
      <protection/>
    </xf>
    <xf numFmtId="0" fontId="18"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1" xfId="57" applyFont="1" applyBorder="1" applyAlignment="1">
      <alignment horizontal="center" vertical="center" wrapText="1"/>
      <protection/>
    </xf>
    <xf numFmtId="0" fontId="19" fillId="0" borderId="17" xfId="57" applyFont="1" applyBorder="1" applyAlignment="1">
      <alignment horizontal="center" vertical="center" wrapText="1"/>
      <protection/>
    </xf>
    <xf numFmtId="0" fontId="19" fillId="0" borderId="16" xfId="57" applyFont="1" applyBorder="1" applyAlignment="1">
      <alignment horizontal="center" vertical="center" wrapText="1"/>
      <protection/>
    </xf>
    <xf numFmtId="0" fontId="19" fillId="0" borderId="33" xfId="57" applyFont="1" applyBorder="1" applyAlignment="1">
      <alignment horizontal="center" vertical="center" wrapText="1"/>
      <protection/>
    </xf>
    <xf numFmtId="0" fontId="19" fillId="0" borderId="14"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14" fillId="0" borderId="34" xfId="57" applyFont="1" applyBorder="1" applyAlignment="1">
      <alignment vertical="center" wrapText="1"/>
      <protection/>
    </xf>
    <xf numFmtId="0" fontId="14" fillId="0" borderId="10" xfId="57" applyFont="1" applyBorder="1" applyAlignment="1">
      <alignment horizontal="left" vertical="center" wrapText="1"/>
      <protection/>
    </xf>
    <xf numFmtId="0" fontId="19" fillId="0" borderId="15" xfId="57" applyFont="1" applyBorder="1" applyAlignment="1">
      <alignment vertical="center" wrapText="1"/>
      <protection/>
    </xf>
    <xf numFmtId="0" fontId="14" fillId="0" borderId="11"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19" fillId="32" borderId="14" xfId="57" applyFont="1" applyFill="1" applyBorder="1" applyAlignment="1">
      <alignment vertical="center" wrapText="1"/>
      <protection/>
    </xf>
    <xf numFmtId="0" fontId="13" fillId="32" borderId="10" xfId="57" applyFont="1" applyFill="1" applyBorder="1" applyAlignment="1">
      <alignment vertical="center" wrapText="1"/>
      <protection/>
    </xf>
    <xf numFmtId="0" fontId="13" fillId="32" borderId="10" xfId="57" applyFont="1" applyFill="1" applyBorder="1" applyAlignment="1">
      <alignment horizontal="center" vertical="center" wrapText="1"/>
      <protection/>
    </xf>
    <xf numFmtId="0" fontId="13" fillId="32" borderId="34" xfId="57" applyFont="1" applyFill="1" applyBorder="1" applyAlignment="1">
      <alignment horizontal="center" vertical="center" wrapText="1"/>
      <protection/>
    </xf>
    <xf numFmtId="3" fontId="20" fillId="0" borderId="10" xfId="57" applyNumberFormat="1" applyFont="1" applyBorder="1" applyAlignment="1">
      <alignment vertical="center" wrapText="1"/>
      <protection/>
    </xf>
    <xf numFmtId="3" fontId="20" fillId="0" borderId="13" xfId="57" applyNumberFormat="1" applyFont="1" applyBorder="1" applyAlignment="1">
      <alignment vertical="center" wrapText="1"/>
      <protection/>
    </xf>
    <xf numFmtId="3" fontId="20" fillId="32" borderId="10" xfId="57" applyNumberFormat="1" applyFont="1" applyFill="1" applyBorder="1" applyAlignment="1">
      <alignment vertical="center" wrapText="1"/>
      <protection/>
    </xf>
    <xf numFmtId="3" fontId="20" fillId="32" borderId="13" xfId="57" applyNumberFormat="1" applyFont="1" applyFill="1" applyBorder="1" applyAlignment="1">
      <alignment vertical="center" wrapText="1"/>
      <protection/>
    </xf>
    <xf numFmtId="3" fontId="14" fillId="0" borderId="10" xfId="57" applyNumberFormat="1" applyFont="1" applyBorder="1" applyAlignment="1">
      <alignment vertical="center" wrapText="1"/>
      <protection/>
    </xf>
    <xf numFmtId="3" fontId="14" fillId="0" borderId="11" xfId="57" applyNumberFormat="1" applyFont="1" applyBorder="1" applyAlignment="1">
      <alignment vertical="center" wrapText="1"/>
      <protection/>
    </xf>
    <xf numFmtId="3" fontId="20" fillId="0" borderId="11" xfId="57" applyNumberFormat="1" applyFont="1" applyBorder="1" applyAlignment="1">
      <alignment vertical="center" wrapText="1"/>
      <protection/>
    </xf>
    <xf numFmtId="3" fontId="20" fillId="0" borderId="12" xfId="57" applyNumberFormat="1" applyFont="1" applyBorder="1" applyAlignment="1">
      <alignment vertical="center" wrapText="1"/>
      <protection/>
    </xf>
    <xf numFmtId="0" fontId="14" fillId="0" borderId="0" xfId="57" applyFont="1" applyAlignment="1">
      <alignment horizontal="right"/>
      <protection/>
    </xf>
    <xf numFmtId="3" fontId="2" fillId="0" borderId="10" xfId="0" applyNumberFormat="1" applyFont="1" applyBorder="1" applyAlignment="1">
      <alignment/>
    </xf>
    <xf numFmtId="3" fontId="2" fillId="0" borderId="11" xfId="0" applyNumberFormat="1" applyFont="1" applyBorder="1" applyAlignment="1">
      <alignment/>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1" xfId="0" applyNumberFormat="1" applyFont="1" applyBorder="1" applyAlignment="1">
      <alignment horizontal="left" vertical="center" wrapText="1"/>
    </xf>
    <xf numFmtId="3" fontId="2" fillId="0" borderId="11" xfId="0" applyNumberFormat="1" applyFont="1" applyBorder="1" applyAlignment="1">
      <alignment horizontal="center" vertical="center" wrapText="1"/>
    </xf>
    <xf numFmtId="3" fontId="2" fillId="0" borderId="34" xfId="0" applyNumberFormat="1" applyFont="1" applyBorder="1" applyAlignment="1">
      <alignment/>
    </xf>
    <xf numFmtId="3" fontId="2" fillId="0" borderId="35" xfId="0" applyNumberFormat="1" applyFont="1" applyBorder="1" applyAlignment="1">
      <alignment/>
    </xf>
    <xf numFmtId="3" fontId="2" fillId="0" borderId="36" xfId="0" applyNumberFormat="1" applyFont="1" applyBorder="1" applyAlignment="1">
      <alignment/>
    </xf>
    <xf numFmtId="3" fontId="2" fillId="0" borderId="37" xfId="0" applyNumberFormat="1" applyFont="1" applyBorder="1" applyAlignment="1">
      <alignment/>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2" fillId="0" borderId="34" xfId="0" applyFont="1" applyBorder="1" applyAlignment="1">
      <alignment/>
    </xf>
    <xf numFmtId="0" fontId="12" fillId="0" borderId="23" xfId="0" applyFont="1" applyBorder="1" applyAlignment="1">
      <alignment/>
    </xf>
    <xf numFmtId="0" fontId="12" fillId="0" borderId="38" xfId="0" applyFont="1" applyBorder="1" applyAlignment="1">
      <alignment/>
    </xf>
    <xf numFmtId="49" fontId="12" fillId="0" borderId="32"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6" fillId="0" borderId="40" xfId="0" applyNumberFormat="1" applyFont="1" applyBorder="1" applyAlignment="1">
      <alignment horizontal="center" vertical="center" wrapText="1"/>
    </xf>
    <xf numFmtId="49" fontId="16" fillId="0" borderId="39" xfId="0" applyNumberFormat="1"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2" fillId="33" borderId="11" xfId="0" applyFont="1" applyFill="1" applyBorder="1" applyAlignment="1">
      <alignment/>
    </xf>
    <xf numFmtId="0" fontId="12" fillId="33" borderId="37" xfId="0" applyFont="1" applyFill="1" applyBorder="1" applyAlignment="1">
      <alignment/>
    </xf>
    <xf numFmtId="49" fontId="12" fillId="0" borderId="14" xfId="0" applyNumberFormat="1" applyFont="1" applyBorder="1" applyAlignment="1">
      <alignment horizontal="center" vertical="center"/>
    </xf>
    <xf numFmtId="49" fontId="12" fillId="32" borderId="15" xfId="0" applyNumberFormat="1" applyFont="1" applyFill="1" applyBorder="1" applyAlignment="1">
      <alignment horizontal="center" vertical="center"/>
    </xf>
    <xf numFmtId="0" fontId="14" fillId="0" borderId="0" xfId="57" applyFont="1" applyAlignment="1">
      <alignment wrapText="1"/>
      <protection/>
    </xf>
    <xf numFmtId="0" fontId="5" fillId="0" borderId="23" xfId="57" applyFont="1" applyBorder="1" applyAlignment="1">
      <alignment horizontal="center" vertical="center" wrapText="1"/>
      <protection/>
    </xf>
    <xf numFmtId="0" fontId="5" fillId="0" borderId="22"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49" fontId="11" fillId="0" borderId="14" xfId="0" applyNumberFormat="1" applyFont="1" applyBorder="1" applyAlignment="1">
      <alignment horizontal="center" vertical="center"/>
    </xf>
    <xf numFmtId="0" fontId="11" fillId="0" borderId="13" xfId="0" applyFont="1" applyBorder="1" applyAlignment="1">
      <alignment/>
    </xf>
    <xf numFmtId="0" fontId="11" fillId="0" borderId="14" xfId="0" applyFont="1" applyBorder="1" applyAlignment="1">
      <alignment horizontal="center" vertical="center" wrapText="1"/>
    </xf>
    <xf numFmtId="49" fontId="5" fillId="0" borderId="15" xfId="0" applyNumberFormat="1" applyFont="1" applyBorder="1" applyAlignment="1">
      <alignment horizontal="center" vertical="center"/>
    </xf>
    <xf numFmtId="0" fontId="5" fillId="0" borderId="11" xfId="0" applyFont="1" applyBorder="1" applyAlignment="1">
      <alignment horizontal="left" vertical="center"/>
    </xf>
    <xf numFmtId="0" fontId="5" fillId="0" borderId="11" xfId="0" applyFont="1" applyBorder="1" applyAlignment="1">
      <alignment/>
    </xf>
    <xf numFmtId="0" fontId="5" fillId="0" borderId="12"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3" xfId="0" applyFont="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3" xfId="0" applyNumberFormat="1" applyFont="1" applyBorder="1" applyAlignment="1">
      <alignment/>
    </xf>
    <xf numFmtId="3" fontId="2" fillId="0" borderId="12" xfId="0" applyNumberFormat="1" applyFont="1" applyBorder="1" applyAlignment="1">
      <alignment/>
    </xf>
    <xf numFmtId="0" fontId="2" fillId="0" borderId="0" xfId="0" applyFont="1" applyAlignment="1">
      <alignment horizontal="center" wrapText="1"/>
    </xf>
    <xf numFmtId="0" fontId="2" fillId="0" borderId="34" xfId="0" applyFont="1" applyBorder="1" applyAlignment="1">
      <alignment/>
    </xf>
    <xf numFmtId="0" fontId="24" fillId="0" borderId="0" xfId="0" applyFont="1" applyAlignment="1">
      <alignment/>
    </xf>
    <xf numFmtId="0" fontId="24" fillId="0" borderId="0" xfId="0" applyFont="1" applyFill="1" applyBorder="1" applyAlignment="1">
      <alignment horizontal="center" vertical="center" wrapText="1"/>
    </xf>
    <xf numFmtId="0" fontId="24" fillId="0" borderId="0" xfId="0" applyFont="1" applyBorder="1" applyAlignment="1">
      <alignment horizontal="right"/>
    </xf>
    <xf numFmtId="0" fontId="24" fillId="0" borderId="0" xfId="0" applyFont="1" applyBorder="1" applyAlignment="1">
      <alignment/>
    </xf>
    <xf numFmtId="0" fontId="24" fillId="0" borderId="43" xfId="0" applyFont="1" applyBorder="1" applyAlignment="1">
      <alignment/>
    </xf>
    <xf numFmtId="49" fontId="15" fillId="32" borderId="12" xfId="0" applyNumberFormat="1" applyFont="1" applyFill="1" applyBorder="1" applyAlignment="1" applyProtection="1">
      <alignment horizontal="center" vertical="center" wrapText="1"/>
      <protection/>
    </xf>
    <xf numFmtId="49" fontId="15" fillId="32" borderId="35" xfId="0" applyNumberFormat="1" applyFont="1" applyFill="1" applyBorder="1" applyAlignment="1" applyProtection="1">
      <alignment horizontal="center" vertical="center" wrapText="1"/>
      <protection/>
    </xf>
    <xf numFmtId="0" fontId="24" fillId="0" borderId="44" xfId="0" applyFont="1" applyBorder="1" applyAlignment="1">
      <alignment horizontal="right"/>
    </xf>
    <xf numFmtId="49" fontId="15" fillId="32" borderId="41" xfId="0" applyNumberFormat="1" applyFont="1" applyFill="1" applyBorder="1" applyAlignment="1" applyProtection="1">
      <alignment horizontal="center" vertical="center" wrapText="1"/>
      <protection/>
    </xf>
    <xf numFmtId="0" fontId="24" fillId="0" borderId="45" xfId="0" applyFont="1" applyBorder="1" applyAlignment="1">
      <alignment horizontal="right"/>
    </xf>
    <xf numFmtId="0" fontId="24" fillId="0" borderId="46" xfId="0" applyFont="1" applyBorder="1" applyAlignment="1">
      <alignment horizontal="right"/>
    </xf>
    <xf numFmtId="0" fontId="24" fillId="0" borderId="47" xfId="0" applyFont="1" applyBorder="1" applyAlignment="1">
      <alignment horizontal="right"/>
    </xf>
    <xf numFmtId="0" fontId="24" fillId="32" borderId="48" xfId="0" applyFont="1" applyFill="1" applyBorder="1" applyAlignment="1">
      <alignment horizontal="right" vertical="center"/>
    </xf>
    <xf numFmtId="0" fontId="24" fillId="32" borderId="48" xfId="0" applyFont="1" applyFill="1" applyBorder="1" applyAlignment="1">
      <alignment/>
    </xf>
    <xf numFmtId="49" fontId="15" fillId="32" borderId="49" xfId="0" applyNumberFormat="1" applyFont="1" applyFill="1" applyBorder="1" applyAlignment="1" applyProtection="1">
      <alignment horizontal="center" vertical="center" wrapText="1"/>
      <protection/>
    </xf>
    <xf numFmtId="0" fontId="24" fillId="32" borderId="41" xfId="0" applyFont="1" applyFill="1" applyBorder="1" applyAlignment="1" applyProtection="1">
      <alignment horizontal="center" vertical="center" wrapText="1"/>
      <protection/>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6" fillId="0" borderId="0" xfId="0" applyFont="1" applyAlignment="1">
      <alignment/>
    </xf>
    <xf numFmtId="0" fontId="24" fillId="0" borderId="43" xfId="0" applyFont="1" applyBorder="1" applyAlignment="1">
      <alignment horizontal="right"/>
    </xf>
    <xf numFmtId="3" fontId="24" fillId="0" borderId="32" xfId="0" applyNumberFormat="1" applyFont="1" applyBorder="1" applyAlignment="1">
      <alignment horizontal="right"/>
    </xf>
    <xf numFmtId="3" fontId="24" fillId="0" borderId="33" xfId="0" applyNumberFormat="1" applyFont="1" applyBorder="1" applyAlignment="1">
      <alignment horizontal="right"/>
    </xf>
    <xf numFmtId="3" fontId="24" fillId="0" borderId="50" xfId="0" applyNumberFormat="1" applyFont="1" applyBorder="1" applyAlignment="1">
      <alignment horizontal="right"/>
    </xf>
    <xf numFmtId="3" fontId="24" fillId="0" borderId="17" xfId="0" applyNumberFormat="1" applyFont="1" applyBorder="1" applyAlignment="1">
      <alignment horizontal="right"/>
    </xf>
    <xf numFmtId="3" fontId="24" fillId="0" borderId="27" xfId="0" applyNumberFormat="1" applyFont="1" applyBorder="1" applyAlignment="1">
      <alignment horizontal="right"/>
    </xf>
    <xf numFmtId="3" fontId="24" fillId="0" borderId="13" xfId="0" applyNumberFormat="1" applyFont="1" applyBorder="1" applyAlignment="1">
      <alignment horizontal="right"/>
    </xf>
    <xf numFmtId="3" fontId="24" fillId="0" borderId="51" xfId="0" applyNumberFormat="1" applyFont="1" applyBorder="1" applyAlignment="1">
      <alignment horizontal="right"/>
    </xf>
    <xf numFmtId="3" fontId="24" fillId="0" borderId="14" xfId="0" applyNumberFormat="1" applyFont="1" applyBorder="1" applyAlignment="1">
      <alignment horizontal="right"/>
    </xf>
    <xf numFmtId="3" fontId="24" fillId="0" borderId="15" xfId="0" applyNumberFormat="1" applyFont="1" applyBorder="1" applyAlignment="1">
      <alignment horizontal="right"/>
    </xf>
    <xf numFmtId="3" fontId="24" fillId="0" borderId="12" xfId="0" applyNumberFormat="1" applyFont="1" applyBorder="1" applyAlignment="1">
      <alignment horizontal="right"/>
    </xf>
    <xf numFmtId="3" fontId="24" fillId="0" borderId="35" xfId="0" applyNumberFormat="1" applyFont="1" applyBorder="1" applyAlignment="1">
      <alignment horizontal="right"/>
    </xf>
    <xf numFmtId="3" fontId="24" fillId="0" borderId="21" xfId="0" applyNumberFormat="1" applyFont="1" applyBorder="1" applyAlignment="1">
      <alignment horizontal="right"/>
    </xf>
    <xf numFmtId="3" fontId="24" fillId="32" borderId="52" xfId="0" applyNumberFormat="1" applyFont="1" applyFill="1" applyBorder="1" applyAlignment="1">
      <alignment/>
    </xf>
    <xf numFmtId="3" fontId="24" fillId="32" borderId="53" xfId="0" applyNumberFormat="1" applyFont="1" applyFill="1" applyBorder="1" applyAlignment="1">
      <alignment/>
    </xf>
    <xf numFmtId="3" fontId="24" fillId="32" borderId="54" xfId="0" applyNumberFormat="1" applyFont="1" applyFill="1" applyBorder="1" applyAlignment="1">
      <alignment/>
    </xf>
    <xf numFmtId="3" fontId="24" fillId="32" borderId="20" xfId="0" applyNumberFormat="1" applyFont="1" applyFill="1" applyBorder="1" applyAlignment="1">
      <alignment/>
    </xf>
    <xf numFmtId="3" fontId="24" fillId="0" borderId="45" xfId="0" applyNumberFormat="1" applyFont="1" applyBorder="1" applyAlignment="1">
      <alignment horizontal="right"/>
    </xf>
    <xf numFmtId="3" fontId="24" fillId="0" borderId="55" xfId="0" applyNumberFormat="1" applyFont="1" applyBorder="1" applyAlignment="1">
      <alignment horizontal="right"/>
    </xf>
    <xf numFmtId="3" fontId="24" fillId="0" borderId="46" xfId="0" applyNumberFormat="1" applyFont="1" applyBorder="1" applyAlignment="1">
      <alignment horizontal="right"/>
    </xf>
    <xf numFmtId="3" fontId="24" fillId="0" borderId="44" xfId="0" applyNumberFormat="1" applyFont="1" applyBorder="1" applyAlignment="1">
      <alignment horizontal="right"/>
    </xf>
    <xf numFmtId="3" fontId="24" fillId="0" borderId="47" xfId="0" applyNumberFormat="1" applyFont="1" applyBorder="1" applyAlignment="1">
      <alignment horizontal="right"/>
    </xf>
    <xf numFmtId="3" fontId="24" fillId="0" borderId="56" xfId="0" applyNumberFormat="1" applyFont="1" applyBorder="1" applyAlignment="1">
      <alignment horizontal="right"/>
    </xf>
    <xf numFmtId="0" fontId="24" fillId="0" borderId="26" xfId="0" applyFont="1" applyBorder="1" applyAlignment="1">
      <alignment horizontal="right"/>
    </xf>
    <xf numFmtId="0" fontId="10" fillId="0" borderId="0" xfId="0" applyFont="1" applyAlignment="1">
      <alignment vertical="center"/>
    </xf>
    <xf numFmtId="0" fontId="24" fillId="0" borderId="42" xfId="0" applyFont="1" applyBorder="1" applyAlignment="1">
      <alignment horizontal="center" vertical="center"/>
    </xf>
    <xf numFmtId="0" fontId="0" fillId="0" borderId="57" xfId="0" applyBorder="1" applyAlignment="1">
      <alignment/>
    </xf>
    <xf numFmtId="0" fontId="24" fillId="0" borderId="0" xfId="0" applyFont="1" applyFill="1" applyBorder="1" applyAlignment="1">
      <alignment horizontal="right" vertical="center"/>
    </xf>
    <xf numFmtId="0" fontId="24" fillId="0" borderId="0" xfId="0" applyFont="1" applyFill="1" applyBorder="1" applyAlignment="1">
      <alignment/>
    </xf>
    <xf numFmtId="0" fontId="24" fillId="0" borderId="26" xfId="0" applyFont="1" applyFill="1" applyBorder="1" applyAlignment="1">
      <alignment/>
    </xf>
    <xf numFmtId="4" fontId="2" fillId="0" borderId="10" xfId="0" applyNumberFormat="1" applyFont="1" applyBorder="1" applyAlignment="1">
      <alignment horizontal="right" vertical="center" wrapText="1"/>
    </xf>
    <xf numFmtId="4" fontId="2" fillId="0" borderId="0" xfId="0" applyNumberFormat="1" applyFont="1" applyAlignment="1">
      <alignment horizontal="right" vertical="center" wrapText="1"/>
    </xf>
    <xf numFmtId="3" fontId="14" fillId="0" borderId="10" xfId="0" applyNumberFormat="1" applyFont="1" applyBorder="1" applyAlignment="1">
      <alignment horizontal="center" vertical="center" wrapText="1"/>
    </xf>
    <xf numFmtId="4" fontId="1" fillId="0" borderId="16" xfId="0" applyNumberFormat="1" applyFont="1" applyBorder="1" applyAlignment="1">
      <alignment horizontal="center" vertical="center"/>
    </xf>
    <xf numFmtId="4" fontId="1" fillId="0" borderId="16" xfId="0" applyNumberFormat="1" applyFont="1" applyBorder="1" applyAlignment="1">
      <alignment horizontal="center" vertical="center" wrapText="1"/>
    </xf>
    <xf numFmtId="4" fontId="1" fillId="0" borderId="33" xfId="0" applyNumberFormat="1" applyFont="1" applyBorder="1" applyAlignment="1">
      <alignment horizontal="center" vertical="center" wrapText="1"/>
    </xf>
    <xf numFmtId="9" fontId="2" fillId="0" borderId="10" xfId="0" applyNumberFormat="1" applyFont="1" applyBorder="1" applyAlignment="1">
      <alignment/>
    </xf>
    <xf numFmtId="3" fontId="1" fillId="0" borderId="11" xfId="0" applyNumberFormat="1" applyFont="1" applyBorder="1" applyAlignment="1">
      <alignment/>
    </xf>
    <xf numFmtId="3" fontId="1" fillId="0" borderId="31" xfId="0" applyNumberFormat="1" applyFont="1" applyBorder="1" applyAlignment="1">
      <alignment/>
    </xf>
    <xf numFmtId="3" fontId="1" fillId="0" borderId="53" xfId="0" applyNumberFormat="1" applyFont="1" applyBorder="1" applyAlignment="1">
      <alignment/>
    </xf>
    <xf numFmtId="3" fontId="12" fillId="0" borderId="10" xfId="0" applyNumberFormat="1" applyFont="1" applyBorder="1" applyAlignment="1">
      <alignment/>
    </xf>
    <xf numFmtId="3" fontId="12" fillId="0" borderId="13" xfId="0" applyNumberFormat="1" applyFont="1" applyBorder="1" applyAlignment="1">
      <alignment/>
    </xf>
    <xf numFmtId="3" fontId="12" fillId="33" borderId="38" xfId="0" applyNumberFormat="1" applyFont="1" applyFill="1" applyBorder="1" applyAlignment="1">
      <alignment/>
    </xf>
    <xf numFmtId="3" fontId="12" fillId="32" borderId="58" xfId="0" applyNumberFormat="1" applyFont="1" applyFill="1" applyBorder="1" applyAlignment="1">
      <alignment/>
    </xf>
    <xf numFmtId="3" fontId="12" fillId="0" borderId="23" xfId="0" applyNumberFormat="1" applyFont="1" applyBorder="1" applyAlignment="1">
      <alignment/>
    </xf>
    <xf numFmtId="3" fontId="12" fillId="0" borderId="24" xfId="0" applyNumberFormat="1" applyFont="1" applyBorder="1" applyAlignment="1">
      <alignment/>
    </xf>
    <xf numFmtId="3" fontId="24" fillId="0" borderId="45" xfId="0" applyNumberFormat="1" applyFont="1" applyBorder="1" applyAlignment="1">
      <alignment horizontal="right"/>
    </xf>
    <xf numFmtId="0" fontId="24" fillId="0" borderId="44" xfId="0" applyFont="1" applyBorder="1" applyAlignment="1">
      <alignment horizontal="right"/>
    </xf>
    <xf numFmtId="3" fontId="24" fillId="0" borderId="46" xfId="0" applyNumberFormat="1" applyFont="1" applyBorder="1" applyAlignment="1">
      <alignment horizontal="right"/>
    </xf>
    <xf numFmtId="0" fontId="24" fillId="0" borderId="44" xfId="0" applyFont="1" applyBorder="1" applyAlignment="1">
      <alignment horizontal="left"/>
    </xf>
    <xf numFmtId="3" fontId="24" fillId="32" borderId="48" xfId="0" applyNumberFormat="1" applyFont="1" applyFill="1" applyBorder="1" applyAlignment="1">
      <alignment/>
    </xf>
    <xf numFmtId="3" fontId="24" fillId="32" borderId="59" xfId="0" applyNumberFormat="1" applyFont="1" applyFill="1" applyBorder="1" applyAlignment="1">
      <alignment/>
    </xf>
    <xf numFmtId="0" fontId="24" fillId="0" borderId="55" xfId="0" applyFont="1" applyBorder="1" applyAlignment="1">
      <alignment horizontal="left"/>
    </xf>
    <xf numFmtId="3" fontId="20" fillId="0" borderId="10" xfId="57" applyNumberFormat="1" applyFont="1" applyBorder="1" applyAlignment="1">
      <alignment horizontal="right" vertical="center" wrapText="1"/>
      <protection/>
    </xf>
    <xf numFmtId="3" fontId="14" fillId="0" borderId="10" xfId="0" applyNumberFormat="1" applyFont="1" applyBorder="1" applyAlignment="1">
      <alignment horizontal="left" vertical="center" wrapText="1"/>
    </xf>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left" wrapText="1"/>
    </xf>
    <xf numFmtId="0" fontId="2" fillId="0" borderId="0" xfId="0" applyFont="1" applyAlignment="1">
      <alignment horizontal="center" vertical="center"/>
    </xf>
    <xf numFmtId="188" fontId="2" fillId="0" borderId="0" xfId="0" applyNumberFormat="1" applyFont="1" applyAlignment="1">
      <alignment horizontal="center" vertical="center"/>
    </xf>
    <xf numFmtId="0" fontId="1" fillId="0" borderId="14" xfId="0" applyFont="1" applyFill="1" applyBorder="1" applyAlignment="1">
      <alignment horizontal="center" wrapText="1"/>
    </xf>
    <xf numFmtId="0" fontId="1" fillId="32" borderId="14" xfId="0" applyFont="1" applyFill="1" applyBorder="1" applyAlignment="1">
      <alignment horizontal="center" wrapText="1"/>
    </xf>
    <xf numFmtId="0" fontId="2" fillId="0" borderId="14" xfId="0" applyFont="1" applyFill="1" applyBorder="1" applyAlignment="1">
      <alignment horizontal="center" wrapText="1"/>
    </xf>
    <xf numFmtId="0" fontId="2" fillId="33" borderId="14" xfId="0" applyFont="1" applyFill="1" applyBorder="1" applyAlignment="1">
      <alignment horizontal="center" wrapText="1"/>
    </xf>
    <xf numFmtId="0" fontId="1" fillId="32" borderId="14" xfId="0" applyFont="1" applyFill="1" applyBorder="1" applyAlignment="1">
      <alignment wrapText="1"/>
    </xf>
    <xf numFmtId="0" fontId="2" fillId="0" borderId="14" xfId="0" applyFont="1" applyFill="1" applyBorder="1" applyAlignment="1">
      <alignment wrapText="1"/>
    </xf>
    <xf numFmtId="0" fontId="2" fillId="0" borderId="15" xfId="0" applyFont="1" applyFill="1" applyBorder="1" applyAlignment="1">
      <alignment wrapText="1"/>
    </xf>
    <xf numFmtId="0" fontId="16" fillId="0" borderId="11"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6"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0" xfId="0" applyFont="1" applyFill="1" applyBorder="1" applyAlignment="1">
      <alignment wrapText="1"/>
    </xf>
    <xf numFmtId="0" fontId="16" fillId="0" borderId="10" xfId="0" applyFont="1" applyFill="1" applyBorder="1" applyAlignment="1">
      <alignment horizontal="center" vertical="center" wrapText="1"/>
    </xf>
    <xf numFmtId="3"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3" fontId="16" fillId="0" borderId="13" xfId="0" applyNumberFormat="1" applyFont="1" applyBorder="1" applyAlignment="1">
      <alignment horizontal="center" vertical="center" wrapText="1"/>
    </xf>
    <xf numFmtId="0" fontId="16" fillId="32" borderId="10" xfId="0" applyFont="1" applyFill="1" applyBorder="1" applyAlignment="1">
      <alignment wrapText="1"/>
    </xf>
    <xf numFmtId="0" fontId="16" fillId="32" borderId="10" xfId="0" applyFont="1" applyFill="1" applyBorder="1" applyAlignment="1">
      <alignment horizontal="center" vertical="center" wrapText="1"/>
    </xf>
    <xf numFmtId="3" fontId="16" fillId="32" borderId="10" xfId="0" applyNumberFormat="1" applyFont="1" applyFill="1" applyBorder="1" applyAlignment="1">
      <alignment horizontal="center" vertical="center" wrapText="1"/>
    </xf>
    <xf numFmtId="3" fontId="12" fillId="0" borderId="10" xfId="0" applyNumberFormat="1" applyFont="1" applyBorder="1" applyAlignment="1">
      <alignment horizontal="center" vertical="center" wrapText="1"/>
    </xf>
    <xf numFmtId="188" fontId="16" fillId="32" borderId="13"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188" fontId="12" fillId="0" borderId="13" xfId="0" applyNumberFormat="1" applyFont="1" applyBorder="1" applyAlignment="1">
      <alignment horizontal="center" vertical="center" wrapText="1"/>
    </xf>
    <xf numFmtId="0" fontId="12" fillId="0" borderId="10" xfId="0" applyFont="1" applyFill="1" applyBorder="1" applyAlignment="1">
      <alignment wrapText="1"/>
    </xf>
    <xf numFmtId="0" fontId="12" fillId="0" borderId="10" xfId="0" applyFont="1" applyFill="1" applyBorder="1" applyAlignment="1">
      <alignment horizontal="center" vertical="center" wrapText="1"/>
    </xf>
    <xf numFmtId="0" fontId="12" fillId="0" borderId="0" xfId="0" applyFont="1" applyAlignment="1">
      <alignment horizontal="center" vertical="center" wrapText="1"/>
    </xf>
    <xf numFmtId="0" fontId="12" fillId="33" borderId="10" xfId="0" applyFont="1" applyFill="1" applyBorder="1" applyAlignment="1">
      <alignment horizontal="center" vertical="center" wrapText="1"/>
    </xf>
    <xf numFmtId="3" fontId="12" fillId="0" borderId="10" xfId="0" applyNumberFormat="1" applyFont="1" applyBorder="1" applyAlignment="1">
      <alignment horizontal="center" vertical="center"/>
    </xf>
    <xf numFmtId="3" fontId="16" fillId="32" borderId="10" xfId="0" applyNumberFormat="1" applyFont="1" applyFill="1" applyBorder="1" applyAlignment="1">
      <alignment horizontal="center" vertical="center"/>
    </xf>
    <xf numFmtId="188" fontId="16" fillId="32" borderId="19" xfId="0" applyNumberFormat="1" applyFont="1" applyFill="1" applyBorder="1" applyAlignment="1">
      <alignment horizontal="center" vertical="center" wrapText="1"/>
    </xf>
    <xf numFmtId="3" fontId="16" fillId="32" borderId="51" xfId="0" applyNumberFormat="1" applyFont="1" applyFill="1" applyBorder="1" applyAlignment="1">
      <alignment horizontal="center" vertical="center"/>
    </xf>
    <xf numFmtId="188" fontId="16" fillId="32" borderId="13" xfId="0" applyNumberFormat="1" applyFont="1" applyFill="1" applyBorder="1" applyAlignment="1">
      <alignment horizontal="center" vertical="center"/>
    </xf>
    <xf numFmtId="188" fontId="16" fillId="32" borderId="33"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188" fontId="12" fillId="0" borderId="13" xfId="0" applyNumberFormat="1" applyFont="1" applyBorder="1" applyAlignment="1">
      <alignment horizontal="center" vertical="center"/>
    </xf>
    <xf numFmtId="188" fontId="12" fillId="0" borderId="28" xfId="0" applyNumberFormat="1" applyFont="1" applyBorder="1" applyAlignment="1">
      <alignment horizontal="center" vertical="center"/>
    </xf>
    <xf numFmtId="0" fontId="12" fillId="33" borderId="10" xfId="0" applyFont="1" applyFill="1" applyBorder="1" applyAlignment="1">
      <alignment wrapText="1"/>
    </xf>
    <xf numFmtId="3" fontId="12" fillId="33" borderId="10" xfId="0" applyNumberFormat="1" applyFont="1" applyFill="1" applyBorder="1" applyAlignment="1">
      <alignment horizontal="center" vertical="center"/>
    </xf>
    <xf numFmtId="188" fontId="12" fillId="33" borderId="13" xfId="0" applyNumberFormat="1" applyFont="1" applyFill="1" applyBorder="1" applyAlignment="1">
      <alignment horizontal="center" vertical="center"/>
    </xf>
    <xf numFmtId="0" fontId="16" fillId="32" borderId="10" xfId="0" applyFont="1" applyFill="1" applyBorder="1" applyAlignment="1">
      <alignment horizontal="left" wrapText="1"/>
    </xf>
    <xf numFmtId="0" fontId="12" fillId="0" borderId="10" xfId="0" applyFont="1" applyFill="1" applyBorder="1" applyAlignment="1">
      <alignment horizontal="left" wrapText="1"/>
    </xf>
    <xf numFmtId="3" fontId="12" fillId="0" borderId="11" xfId="0" applyNumberFormat="1" applyFont="1" applyBorder="1" applyAlignment="1">
      <alignment horizontal="center" vertical="center"/>
    </xf>
    <xf numFmtId="0" fontId="12" fillId="0" borderId="11" xfId="0" applyFont="1" applyFill="1" applyBorder="1" applyAlignment="1">
      <alignment horizontal="left" wrapText="1"/>
    </xf>
    <xf numFmtId="0" fontId="12" fillId="0" borderId="11" xfId="0" applyFont="1" applyFill="1" applyBorder="1" applyAlignment="1">
      <alignment horizontal="center" vertical="center" wrapText="1"/>
    </xf>
    <xf numFmtId="188" fontId="12" fillId="0" borderId="12" xfId="0" applyNumberFormat="1" applyFont="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Alignment="1">
      <alignment horizontal="center" vertical="center"/>
    </xf>
    <xf numFmtId="188" fontId="12" fillId="0" borderId="0" xfId="0" applyNumberFormat="1" applyFont="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Alignment="1">
      <alignment vertical="center"/>
    </xf>
    <xf numFmtId="0" fontId="12" fillId="0" borderId="0" xfId="0" applyFont="1" applyFill="1" applyAlignment="1">
      <alignment horizontal="center" vertical="center"/>
    </xf>
    <xf numFmtId="181" fontId="16" fillId="0" borderId="0" xfId="0" applyNumberFormat="1" applyFont="1" applyBorder="1" applyAlignment="1">
      <alignment horizontal="center" vertical="center" wrapText="1"/>
    </xf>
    <xf numFmtId="181" fontId="16" fillId="0" borderId="0" xfId="0" applyNumberFormat="1" applyFont="1" applyAlignment="1">
      <alignment horizontal="center" vertical="center"/>
    </xf>
    <xf numFmtId="3" fontId="12" fillId="0" borderId="0" xfId="0" applyNumberFormat="1" applyFont="1" applyFill="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3" fontId="16" fillId="0" borderId="11" xfId="0" applyNumberFormat="1" applyFont="1" applyFill="1" applyBorder="1" applyAlignment="1">
      <alignment horizontal="center" vertical="center" wrapText="1"/>
    </xf>
    <xf numFmtId="0" fontId="12" fillId="0" borderId="17" xfId="0" applyFont="1" applyFill="1" applyBorder="1" applyAlignment="1">
      <alignment horizontal="center" vertical="center"/>
    </xf>
    <xf numFmtId="0" fontId="16" fillId="0" borderId="16" xfId="0" applyFont="1" applyFill="1" applyBorder="1" applyAlignment="1">
      <alignment vertical="center" wrapText="1"/>
    </xf>
    <xf numFmtId="0" fontId="12" fillId="0" borderId="16" xfId="0" applyFont="1" applyFill="1" applyBorder="1" applyAlignment="1">
      <alignment horizontal="center" vertical="center"/>
    </xf>
    <xf numFmtId="0" fontId="12" fillId="0" borderId="10" xfId="0" applyFont="1" applyBorder="1" applyAlignment="1">
      <alignment horizontal="center" vertical="center"/>
    </xf>
    <xf numFmtId="3" fontId="12" fillId="0" borderId="10" xfId="0" applyNumberFormat="1" applyFont="1" applyFill="1" applyBorder="1" applyAlignment="1">
      <alignment horizontal="center" vertical="center"/>
    </xf>
    <xf numFmtId="3" fontId="12" fillId="0" borderId="16" xfId="0" applyNumberFormat="1" applyFont="1" applyFill="1" applyBorder="1" applyAlignment="1">
      <alignment horizontal="center" vertical="center"/>
    </xf>
    <xf numFmtId="3" fontId="12" fillId="0" borderId="33"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6" fillId="0" borderId="10" xfId="0" applyFont="1" applyFill="1" applyBorder="1" applyAlignment="1">
      <alignment vertical="center" wrapText="1"/>
    </xf>
    <xf numFmtId="49" fontId="12" fillId="0" borderId="10" xfId="0" applyNumberFormat="1" applyFont="1" applyFill="1" applyBorder="1" applyAlignment="1">
      <alignment horizontal="center" vertical="center"/>
    </xf>
    <xf numFmtId="3" fontId="12" fillId="0" borderId="13" xfId="0" applyNumberFormat="1" applyFont="1" applyFill="1" applyBorder="1" applyAlignment="1">
      <alignment horizontal="center" vertical="center"/>
    </xf>
    <xf numFmtId="188" fontId="16" fillId="0" borderId="13" xfId="0" applyNumberFormat="1" applyFont="1" applyFill="1" applyBorder="1" applyAlignment="1">
      <alignment horizontal="center" vertical="center"/>
    </xf>
    <xf numFmtId="0" fontId="12" fillId="0" borderId="10" xfId="0" applyFont="1" applyFill="1" applyBorder="1" applyAlignment="1">
      <alignment vertical="center" wrapText="1"/>
    </xf>
    <xf numFmtId="0" fontId="12" fillId="0" borderId="14" xfId="0" applyFont="1" applyFill="1" applyBorder="1" applyAlignment="1">
      <alignment horizontal="center" vertical="center" wrapText="1"/>
    </xf>
    <xf numFmtId="0" fontId="16" fillId="0" borderId="14" xfId="0" applyFont="1" applyFill="1" applyBorder="1" applyAlignment="1">
      <alignment horizontal="center" vertical="center"/>
    </xf>
    <xf numFmtId="0" fontId="16" fillId="0" borderId="14" xfId="0" applyFont="1" applyFill="1" applyBorder="1" applyAlignment="1">
      <alignment horizontal="center" vertical="center" wrapText="1"/>
    </xf>
    <xf numFmtId="0" fontId="12" fillId="0" borderId="10" xfId="0" applyFont="1" applyFill="1" applyBorder="1" applyAlignment="1">
      <alignment vertical="center"/>
    </xf>
    <xf numFmtId="0" fontId="16" fillId="0" borderId="15" xfId="0" applyFont="1" applyFill="1" applyBorder="1" applyAlignment="1">
      <alignment horizontal="center" vertical="center" wrapText="1"/>
    </xf>
    <xf numFmtId="0" fontId="16" fillId="0" borderId="11" xfId="0" applyFont="1" applyFill="1" applyBorder="1" applyAlignment="1">
      <alignment vertical="center" wrapText="1"/>
    </xf>
    <xf numFmtId="49" fontId="12" fillId="0" borderId="11" xfId="0" applyNumberFormat="1" applyFont="1" applyFill="1" applyBorder="1" applyAlignment="1">
      <alignment horizontal="center" vertical="center"/>
    </xf>
    <xf numFmtId="0" fontId="12" fillId="0" borderId="11" xfId="0" applyFont="1" applyFill="1" applyBorder="1" applyAlignment="1">
      <alignment horizontal="center" vertical="center"/>
    </xf>
    <xf numFmtId="0" fontId="12" fillId="0" borderId="17" xfId="0" applyFont="1" applyBorder="1" applyAlignment="1">
      <alignment horizontal="center" vertical="center" wrapText="1"/>
    </xf>
    <xf numFmtId="0" fontId="28" fillId="0" borderId="17" xfId="0" applyFont="1" applyBorder="1" applyAlignment="1">
      <alignment vertical="center" wrapText="1"/>
    </xf>
    <xf numFmtId="0" fontId="29" fillId="0" borderId="16" xfId="0" applyFont="1" applyBorder="1" applyAlignment="1">
      <alignment horizontal="center" vertical="center" wrapText="1"/>
    </xf>
    <xf numFmtId="3" fontId="16" fillId="0" borderId="16" xfId="0" applyNumberFormat="1" applyFont="1" applyBorder="1" applyAlignment="1">
      <alignment horizontal="center" vertical="center" wrapText="1"/>
    </xf>
    <xf numFmtId="3" fontId="16" fillId="0" borderId="33"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28" fillId="0" borderId="14" xfId="0" applyFont="1" applyBorder="1" applyAlignment="1">
      <alignment vertical="center" wrapText="1"/>
    </xf>
    <xf numFmtId="0" fontId="29" fillId="0" borderId="10" xfId="0" applyFont="1" applyBorder="1" applyAlignment="1">
      <alignment horizontal="center" vertical="center" wrapText="1"/>
    </xf>
    <xf numFmtId="188" fontId="16" fillId="0" borderId="13" xfId="0" applyNumberFormat="1" applyFont="1" applyBorder="1" applyAlignment="1">
      <alignment horizontal="center" vertical="center" wrapText="1"/>
    </xf>
    <xf numFmtId="0" fontId="29" fillId="0" borderId="14" xfId="0" applyFont="1" applyBorder="1" applyAlignment="1">
      <alignment vertical="center" wrapText="1"/>
    </xf>
    <xf numFmtId="0" fontId="12" fillId="0" borderId="46" xfId="0" applyFont="1" applyBorder="1" applyAlignment="1">
      <alignment horizontal="center" vertical="center" wrapText="1"/>
    </xf>
    <xf numFmtId="0" fontId="12" fillId="0" borderId="15" xfId="0" applyFont="1" applyBorder="1" applyAlignment="1">
      <alignment horizontal="center" vertical="center" wrapText="1"/>
    </xf>
    <xf numFmtId="0" fontId="28" fillId="0" borderId="15" xfId="0" applyFont="1" applyBorder="1" applyAlignment="1">
      <alignment vertical="center" wrapText="1"/>
    </xf>
    <xf numFmtId="0" fontId="29" fillId="0" borderId="11" xfId="0" applyFont="1" applyBorder="1" applyAlignment="1">
      <alignment horizontal="center" vertical="center" wrapText="1"/>
    </xf>
    <xf numFmtId="0" fontId="13" fillId="0" borderId="12" xfId="0" applyFont="1" applyFill="1" applyBorder="1" applyAlignment="1">
      <alignment horizontal="center" vertical="center" wrapText="1"/>
    </xf>
    <xf numFmtId="0" fontId="14" fillId="0" borderId="0" xfId="0" applyFont="1" applyAlignment="1">
      <alignment/>
    </xf>
    <xf numFmtId="3" fontId="14" fillId="0" borderId="0" xfId="0" applyNumberFormat="1" applyFont="1" applyAlignment="1">
      <alignment horizontal="right"/>
    </xf>
    <xf numFmtId="0" fontId="13" fillId="0" borderId="0" xfId="0" applyFont="1" applyAlignment="1">
      <alignment horizontal="right"/>
    </xf>
    <xf numFmtId="0" fontId="13" fillId="0" borderId="0" xfId="0" applyFont="1" applyAlignment="1">
      <alignment/>
    </xf>
    <xf numFmtId="3" fontId="13" fillId="0" borderId="0" xfId="0" applyNumberFormat="1" applyFont="1" applyAlignment="1">
      <alignment horizontal="right"/>
    </xf>
    <xf numFmtId="0" fontId="14" fillId="0" borderId="0" xfId="0" applyFont="1" applyAlignment="1">
      <alignment horizontal="right"/>
    </xf>
    <xf numFmtId="0" fontId="14" fillId="0" borderId="0" xfId="0" applyFont="1" applyBorder="1" applyAlignment="1">
      <alignment horizontal="center" vertical="center" wrapText="1"/>
    </xf>
    <xf numFmtId="0" fontId="14" fillId="0" borderId="0" xfId="0" applyFont="1" applyBorder="1" applyAlignment="1">
      <alignment/>
    </xf>
    <xf numFmtId="49" fontId="14" fillId="33" borderId="17" xfId="57" applyNumberFormat="1" applyFont="1" applyFill="1" applyBorder="1" applyAlignment="1">
      <alignment horizontal="center"/>
      <protection/>
    </xf>
    <xf numFmtId="0" fontId="14" fillId="33" borderId="16" xfId="57" applyFont="1" applyFill="1" applyBorder="1" applyAlignment="1">
      <alignment horizontal="left" vertical="center" wrapText="1"/>
      <protection/>
    </xf>
    <xf numFmtId="3" fontId="14" fillId="0" borderId="16" xfId="0" applyNumberFormat="1" applyFont="1" applyBorder="1" applyAlignment="1">
      <alignment horizontal="center" vertical="center" wrapText="1"/>
    </xf>
    <xf numFmtId="49" fontId="14" fillId="33" borderId="14" xfId="57" applyNumberFormat="1" applyFont="1" applyFill="1" applyBorder="1" applyAlignment="1">
      <alignment horizontal="center"/>
      <protection/>
    </xf>
    <xf numFmtId="0" fontId="14" fillId="33" borderId="10" xfId="57" applyFont="1" applyFill="1" applyBorder="1" applyAlignment="1">
      <alignment horizontal="left" vertical="center" wrapText="1"/>
      <protection/>
    </xf>
    <xf numFmtId="188" fontId="13" fillId="0" borderId="13" xfId="0" applyNumberFormat="1" applyFont="1" applyBorder="1" applyAlignment="1">
      <alignment horizontal="center" vertical="center" wrapText="1"/>
    </xf>
    <xf numFmtId="49" fontId="14" fillId="33" borderId="10" xfId="57" applyNumberFormat="1" applyFont="1" applyFill="1" applyBorder="1" applyAlignment="1">
      <alignment horizontal="center" vertical="center" wrapText="1"/>
      <protection/>
    </xf>
    <xf numFmtId="0" fontId="14" fillId="33" borderId="10" xfId="57" applyFont="1" applyFill="1" applyBorder="1" applyAlignment="1">
      <alignment/>
      <protection/>
    </xf>
    <xf numFmtId="0" fontId="14" fillId="33" borderId="10" xfId="57" applyFont="1" applyFill="1" applyBorder="1" applyAlignment="1">
      <alignment horizontal="left" wrapText="1"/>
      <protection/>
    </xf>
    <xf numFmtId="0" fontId="14" fillId="33" borderId="10" xfId="57" applyFont="1" applyFill="1" applyBorder="1" applyAlignment="1">
      <alignment wrapText="1"/>
      <protection/>
    </xf>
    <xf numFmtId="0" fontId="14" fillId="33" borderId="10" xfId="57" applyFont="1" applyFill="1" applyBorder="1" applyAlignment="1">
      <alignment horizontal="left"/>
      <protection/>
    </xf>
    <xf numFmtId="0" fontId="14" fillId="0" borderId="0" xfId="0" applyFont="1" applyBorder="1" applyAlignment="1">
      <alignment vertical="center"/>
    </xf>
    <xf numFmtId="0" fontId="14" fillId="0" borderId="0" xfId="0" applyFont="1" applyAlignment="1">
      <alignment vertical="center"/>
    </xf>
    <xf numFmtId="49" fontId="14" fillId="33" borderId="15" xfId="57" applyNumberFormat="1" applyFont="1" applyFill="1" applyBorder="1" applyAlignment="1">
      <alignment horizontal="center"/>
      <protection/>
    </xf>
    <xf numFmtId="0" fontId="14" fillId="33" borderId="11" xfId="57" applyFont="1" applyFill="1" applyBorder="1" applyAlignment="1">
      <alignment horizontal="left" wrapText="1"/>
      <protection/>
    </xf>
    <xf numFmtId="3" fontId="14" fillId="0" borderId="11" xfId="0" applyNumberFormat="1" applyFont="1" applyBorder="1" applyAlignment="1">
      <alignment horizontal="center" vertical="center" wrapText="1"/>
    </xf>
    <xf numFmtId="188" fontId="13" fillId="0" borderId="12" xfId="0" applyNumberFormat="1" applyFont="1" applyBorder="1" applyAlignment="1">
      <alignment horizontal="center" vertical="center" wrapText="1"/>
    </xf>
    <xf numFmtId="0" fontId="14" fillId="0" borderId="0" xfId="0" applyFont="1" applyBorder="1" applyAlignment="1">
      <alignment horizontal="left" vertical="center" wrapText="1"/>
    </xf>
    <xf numFmtId="3" fontId="14" fillId="0" borderId="0" xfId="0" applyNumberFormat="1" applyFont="1" applyBorder="1" applyAlignment="1">
      <alignment horizontal="right" vertical="center" wrapText="1"/>
    </xf>
    <xf numFmtId="0" fontId="14" fillId="0" borderId="0" xfId="0" applyFont="1" applyAlignment="1">
      <alignment horizontal="center"/>
    </xf>
    <xf numFmtId="3" fontId="14" fillId="0" borderId="0" xfId="0" applyNumberFormat="1" applyFont="1" applyBorder="1" applyAlignment="1">
      <alignment horizontal="right"/>
    </xf>
    <xf numFmtId="0" fontId="14" fillId="0" borderId="0" xfId="0" applyFont="1" applyFill="1" applyBorder="1" applyAlignment="1">
      <alignment horizontal="left" vertical="center" wrapText="1"/>
    </xf>
    <xf numFmtId="3" fontId="14" fillId="0" borderId="0" xfId="0" applyNumberFormat="1" applyFont="1" applyFill="1" applyBorder="1" applyAlignment="1">
      <alignment horizontal="right" vertical="center" wrapText="1"/>
    </xf>
    <xf numFmtId="4" fontId="2" fillId="0" borderId="10" xfId="0" applyNumberFormat="1" applyFont="1" applyBorder="1" applyAlignment="1">
      <alignment/>
    </xf>
    <xf numFmtId="3" fontId="12" fillId="0" borderId="38" xfId="0" applyNumberFormat="1" applyFont="1" applyBorder="1" applyAlignment="1">
      <alignment/>
    </xf>
    <xf numFmtId="0" fontId="24" fillId="0" borderId="0" xfId="0" applyFont="1" applyAlignment="1">
      <alignment/>
    </xf>
    <xf numFmtId="3" fontId="12" fillId="0" borderId="34" xfId="0" applyNumberFormat="1" applyFont="1" applyBorder="1" applyAlignment="1">
      <alignment/>
    </xf>
    <xf numFmtId="3" fontId="12" fillId="0" borderId="19" xfId="0" applyNumberFormat="1" applyFont="1" applyBorder="1" applyAlignment="1">
      <alignment/>
    </xf>
    <xf numFmtId="3" fontId="1" fillId="0" borderId="10" xfId="0" applyNumberFormat="1" applyFont="1" applyBorder="1" applyAlignment="1">
      <alignment horizontal="center" vertical="center"/>
    </xf>
    <xf numFmtId="3" fontId="1" fillId="0" borderId="16" xfId="0" applyNumberFormat="1" applyFont="1" applyBorder="1" applyAlignment="1">
      <alignment horizontal="center" vertical="center" wrapText="1"/>
    </xf>
    <xf numFmtId="3" fontId="12" fillId="33" borderId="11" xfId="0" applyNumberFormat="1" applyFont="1" applyFill="1" applyBorder="1" applyAlignment="1">
      <alignment/>
    </xf>
    <xf numFmtId="3" fontId="12" fillId="32" borderId="12" xfId="0" applyNumberFormat="1" applyFont="1" applyFill="1" applyBorder="1" applyAlignment="1">
      <alignment/>
    </xf>
    <xf numFmtId="0" fontId="2" fillId="0" borderId="0" xfId="0" applyFont="1" applyBorder="1" applyAlignment="1">
      <alignment horizontal="center" vertical="center"/>
    </xf>
    <xf numFmtId="3" fontId="15" fillId="0" borderId="10" xfId="0" applyNumberFormat="1" applyFont="1" applyBorder="1" applyAlignment="1">
      <alignment wrapText="1"/>
    </xf>
    <xf numFmtId="0" fontId="15" fillId="0" borderId="10" xfId="0" applyFont="1" applyBorder="1" applyAlignment="1">
      <alignment wrapText="1"/>
    </xf>
    <xf numFmtId="0" fontId="0" fillId="0" borderId="10" xfId="0" applyBorder="1" applyAlignment="1">
      <alignment/>
    </xf>
    <xf numFmtId="3" fontId="0" fillId="0" borderId="10" xfId="0" applyNumberFormat="1" applyBorder="1" applyAlignment="1">
      <alignment/>
    </xf>
    <xf numFmtId="0" fontId="5" fillId="0" borderId="0"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49" fontId="2" fillId="0" borderId="60" xfId="0" applyNumberFormat="1" applyFont="1" applyBorder="1" applyAlignment="1">
      <alignment horizontal="center" vertical="center"/>
    </xf>
    <xf numFmtId="0" fontId="2" fillId="0" borderId="10" xfId="0" applyFont="1" applyBorder="1" applyAlignment="1">
      <alignment wrapText="1"/>
    </xf>
    <xf numFmtId="0" fontId="2" fillId="0" borderId="10" xfId="0" applyFont="1" applyBorder="1" applyAlignment="1">
      <alignment/>
    </xf>
    <xf numFmtId="4" fontId="2" fillId="0" borderId="10" xfId="0" applyNumberFormat="1" applyFont="1" applyBorder="1" applyAlignment="1">
      <alignment horizontal="center" vertical="top" wrapText="1"/>
    </xf>
    <xf numFmtId="0" fontId="2" fillId="0" borderId="10" xfId="0" applyFont="1" applyBorder="1" applyAlignment="1">
      <alignment horizontal="justify" vertical="center" wrapText="1"/>
    </xf>
    <xf numFmtId="49" fontId="2" fillId="0" borderId="61" xfId="0" applyNumberFormat="1" applyFont="1" applyBorder="1" applyAlignment="1">
      <alignment horizontal="center" vertical="center"/>
    </xf>
    <xf numFmtId="0" fontId="2" fillId="0" borderId="11" xfId="0" applyFont="1" applyBorder="1" applyAlignment="1">
      <alignment wrapText="1"/>
    </xf>
    <xf numFmtId="3" fontId="24" fillId="0" borderId="27" xfId="0" applyNumberFormat="1" applyFont="1" applyBorder="1" applyAlignment="1">
      <alignment/>
    </xf>
    <xf numFmtId="0" fontId="24" fillId="0" borderId="0" xfId="0" applyFont="1" applyFill="1" applyBorder="1" applyAlignment="1">
      <alignment horizontal="left" vertical="center" wrapText="1"/>
    </xf>
    <xf numFmtId="0" fontId="10" fillId="0" borderId="0" xfId="0" applyFont="1" applyAlignment="1">
      <alignment vertical="center"/>
    </xf>
    <xf numFmtId="14" fontId="2" fillId="0" borderId="0" xfId="0" applyNumberFormat="1" applyFont="1" applyAlignment="1">
      <alignment/>
    </xf>
    <xf numFmtId="4" fontId="17" fillId="0" borderId="34" xfId="57" applyNumberFormat="1" applyFont="1" applyFill="1" applyBorder="1" applyAlignment="1">
      <alignment horizontal="center" vertical="center" wrapText="1"/>
      <protection/>
    </xf>
    <xf numFmtId="0" fontId="2" fillId="0" borderId="10" xfId="0" applyFont="1" applyBorder="1" applyAlignment="1">
      <alignment horizontal="center"/>
    </xf>
    <xf numFmtId="3" fontId="2" fillId="0" borderId="10" xfId="0" applyNumberFormat="1" applyFont="1" applyBorder="1" applyAlignment="1">
      <alignment horizontal="center"/>
    </xf>
    <xf numFmtId="4" fontId="2" fillId="0" borderId="10" xfId="0" applyNumberFormat="1" applyFont="1" applyBorder="1" applyAlignment="1">
      <alignment horizontal="center"/>
    </xf>
    <xf numFmtId="4" fontId="2" fillId="0" borderId="13" xfId="0" applyNumberFormat="1" applyFont="1" applyBorder="1" applyAlignment="1">
      <alignment horizontal="center"/>
    </xf>
    <xf numFmtId="3" fontId="2" fillId="0" borderId="33" xfId="57" applyNumberFormat="1" applyFont="1" applyFill="1" applyBorder="1" applyAlignment="1">
      <alignment horizontal="center" vertical="center"/>
      <protection/>
    </xf>
    <xf numFmtId="3" fontId="2" fillId="0" borderId="13" xfId="57" applyNumberFormat="1" applyFont="1" applyFill="1" applyBorder="1" applyAlignment="1">
      <alignment horizontal="center" vertical="center"/>
      <protection/>
    </xf>
    <xf numFmtId="3" fontId="2" fillId="0" borderId="13" xfId="0" applyNumberFormat="1" applyFont="1" applyBorder="1" applyAlignment="1">
      <alignment horizontal="center" vertical="center"/>
    </xf>
    <xf numFmtId="3" fontId="12" fillId="0" borderId="51"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33" xfId="0" applyNumberFormat="1" applyFont="1" applyBorder="1" applyAlignment="1">
      <alignment horizontal="center" vertical="center"/>
    </xf>
    <xf numFmtId="3" fontId="2" fillId="0" borderId="12" xfId="0" applyNumberFormat="1" applyFont="1" applyBorder="1" applyAlignment="1">
      <alignment horizontal="center" vertical="center"/>
    </xf>
    <xf numFmtId="1" fontId="2" fillId="0" borderId="10" xfId="0" applyNumberFormat="1" applyFont="1" applyBorder="1" applyAlignment="1">
      <alignment/>
    </xf>
    <xf numFmtId="1" fontId="24" fillId="0" borderId="46" xfId="0" applyNumberFormat="1" applyFont="1" applyBorder="1" applyAlignment="1">
      <alignment horizontal="right"/>
    </xf>
    <xf numFmtId="1" fontId="24" fillId="0" borderId="47" xfId="0" applyNumberFormat="1" applyFont="1" applyBorder="1" applyAlignment="1">
      <alignment horizontal="right"/>
    </xf>
    <xf numFmtId="3" fontId="24" fillId="0" borderId="47" xfId="0" applyNumberFormat="1" applyFont="1" applyBorder="1" applyAlignment="1">
      <alignment horizontal="right"/>
    </xf>
    <xf numFmtId="3" fontId="12" fillId="0" borderId="10" xfId="0" applyNumberFormat="1" applyFont="1" applyBorder="1" applyAlignment="1">
      <alignment wrapText="1"/>
    </xf>
    <xf numFmtId="0" fontId="12" fillId="0" borderId="10" xfId="0" applyFont="1" applyBorder="1" applyAlignment="1">
      <alignment wrapText="1"/>
    </xf>
    <xf numFmtId="0" fontId="17" fillId="0" borderId="10" xfId="0" applyFont="1" applyBorder="1" applyAlignment="1">
      <alignment/>
    </xf>
    <xf numFmtId="3" fontId="17" fillId="0" borderId="10" xfId="0" applyNumberFormat="1" applyFont="1" applyBorder="1" applyAlignment="1">
      <alignment/>
    </xf>
    <xf numFmtId="49"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locked="0"/>
    </xf>
    <xf numFmtId="0" fontId="12" fillId="0" borderId="10" xfId="0" applyFont="1" applyBorder="1" applyAlignment="1">
      <alignment horizontal="center" vertical="center" wrapText="1"/>
    </xf>
    <xf numFmtId="3" fontId="12" fillId="0" borderId="13" xfId="0" applyNumberFormat="1" applyFont="1" applyBorder="1" applyAlignment="1">
      <alignment horizontal="center" vertical="center"/>
    </xf>
    <xf numFmtId="3" fontId="12" fillId="0" borderId="12" xfId="0" applyNumberFormat="1" applyFont="1" applyBorder="1" applyAlignment="1">
      <alignment horizontal="center" vertical="center"/>
    </xf>
    <xf numFmtId="0" fontId="12" fillId="0" borderId="62" xfId="0" applyFont="1" applyBorder="1" applyAlignment="1">
      <alignment horizontal="center" vertical="center"/>
    </xf>
    <xf numFmtId="0" fontId="12" fillId="0" borderId="57" xfId="0" applyFont="1" applyBorder="1" applyAlignment="1">
      <alignment horizontal="center" vertical="center"/>
    </xf>
    <xf numFmtId="0" fontId="12" fillId="0" borderId="63" xfId="0" applyFont="1" applyBorder="1" applyAlignment="1">
      <alignment horizontal="center" vertical="center"/>
    </xf>
    <xf numFmtId="0" fontId="11" fillId="0" borderId="53" xfId="0" applyFont="1" applyBorder="1" applyAlignment="1">
      <alignment/>
    </xf>
    <xf numFmtId="3" fontId="12" fillId="0" borderId="0" xfId="0" applyNumberFormat="1" applyFont="1" applyBorder="1" applyAlignment="1">
      <alignment/>
    </xf>
    <xf numFmtId="3" fontId="64" fillId="34" borderId="10" xfId="57" applyNumberFormat="1" applyFont="1" applyFill="1" applyBorder="1" applyAlignment="1">
      <alignment horizontal="center" vertical="center"/>
      <protection/>
    </xf>
    <xf numFmtId="49" fontId="65" fillId="33" borderId="14" xfId="57" applyNumberFormat="1" applyFont="1" applyFill="1" applyBorder="1" applyAlignment="1">
      <alignment horizontal="center" vertical="center"/>
      <protection/>
    </xf>
    <xf numFmtId="0" fontId="65" fillId="33" borderId="13" xfId="57" applyFont="1" applyFill="1" applyBorder="1" applyAlignment="1">
      <alignment horizontal="left" vertical="center" wrapText="1"/>
      <protection/>
    </xf>
    <xf numFmtId="3" fontId="65" fillId="34" borderId="27" xfId="57" applyNumberFormat="1" applyFont="1" applyFill="1" applyBorder="1" applyAlignment="1">
      <alignment horizontal="center" vertical="center"/>
      <protection/>
    </xf>
    <xf numFmtId="3" fontId="65" fillId="35" borderId="27" xfId="57" applyNumberFormat="1" applyFont="1" applyFill="1" applyBorder="1" applyAlignment="1">
      <alignment horizontal="center" vertical="center"/>
      <protection/>
    </xf>
    <xf numFmtId="3" fontId="65" fillId="35" borderId="10" xfId="57" applyNumberFormat="1" applyFont="1" applyFill="1" applyBorder="1" applyAlignment="1">
      <alignment horizontal="center" vertical="center"/>
      <protection/>
    </xf>
    <xf numFmtId="3" fontId="65" fillId="35" borderId="0" xfId="57" applyNumberFormat="1" applyFont="1" applyFill="1" applyBorder="1" applyAlignment="1">
      <alignment horizontal="center" vertical="center"/>
      <protection/>
    </xf>
    <xf numFmtId="0" fontId="0" fillId="0" borderId="0" xfId="57">
      <alignment/>
      <protection/>
    </xf>
    <xf numFmtId="3" fontId="2" fillId="0" borderId="34" xfId="0" applyNumberFormat="1" applyFont="1" applyBorder="1" applyAlignment="1">
      <alignment horizontal="center"/>
    </xf>
    <xf numFmtId="0" fontId="2" fillId="0" borderId="34" xfId="0" applyFont="1" applyBorder="1" applyAlignment="1">
      <alignment horizontal="center"/>
    </xf>
    <xf numFmtId="3" fontId="2" fillId="0" borderId="19" xfId="0" applyNumberFormat="1" applyFont="1" applyBorder="1" applyAlignment="1">
      <alignment horizontal="center"/>
    </xf>
    <xf numFmtId="3" fontId="2" fillId="0" borderId="10" xfId="0" applyNumberFormat="1" applyFont="1" applyBorder="1" applyAlignment="1">
      <alignment horizontal="center" vertical="center" wrapText="1"/>
    </xf>
    <xf numFmtId="4" fontId="2" fillId="0" borderId="0" xfId="0" applyNumberFormat="1" applyFont="1" applyAlignment="1">
      <alignment vertical="center"/>
    </xf>
    <xf numFmtId="3" fontId="2" fillId="0" borderId="11" xfId="0" applyNumberFormat="1" applyFont="1" applyBorder="1" applyAlignment="1">
      <alignment horizontal="center" vertical="center" wrapText="1"/>
    </xf>
    <xf numFmtId="3" fontId="64" fillId="34" borderId="10" xfId="57" applyNumberFormat="1" applyFont="1" applyFill="1" applyBorder="1" applyAlignment="1">
      <alignment horizontal="center" vertical="center"/>
      <protection/>
    </xf>
    <xf numFmtId="3" fontId="64" fillId="35" borderId="10" xfId="57" applyNumberFormat="1" applyFont="1" applyFill="1" applyBorder="1" applyAlignment="1">
      <alignment horizontal="center" vertical="center"/>
      <protection/>
    </xf>
    <xf numFmtId="3" fontId="14" fillId="0" borderId="13" xfId="0" applyNumberFormat="1" applyFont="1" applyBorder="1" applyAlignment="1">
      <alignment horizontal="center" vertical="center"/>
    </xf>
    <xf numFmtId="3" fontId="14" fillId="0" borderId="58" xfId="0" applyNumberFormat="1" applyFont="1" applyBorder="1" applyAlignment="1">
      <alignment horizontal="center" vertical="center"/>
    </xf>
    <xf numFmtId="3" fontId="0" fillId="0" borderId="33" xfId="0" applyNumberFormat="1" applyFont="1" applyBorder="1" applyAlignment="1">
      <alignment horizontal="center" vertical="center"/>
    </xf>
    <xf numFmtId="3" fontId="0" fillId="0" borderId="59" xfId="0" applyNumberFormat="1" applyFont="1" applyBorder="1" applyAlignment="1">
      <alignment horizontal="center" vertical="center"/>
    </xf>
    <xf numFmtId="3" fontId="11" fillId="0" borderId="51" xfId="0" applyNumberFormat="1" applyFont="1" applyBorder="1" applyAlignment="1">
      <alignment horizontal="center" vertical="center"/>
    </xf>
    <xf numFmtId="3" fontId="2" fillId="0" borderId="51"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2" xfId="0" applyNumberFormat="1" applyFont="1" applyBorder="1" applyAlignment="1">
      <alignment horizontal="center" vertical="center"/>
    </xf>
    <xf numFmtId="3" fontId="2" fillId="0" borderId="64" xfId="0" applyNumberFormat="1" applyFont="1" applyBorder="1" applyAlignment="1">
      <alignment horizontal="center" vertical="center"/>
    </xf>
    <xf numFmtId="3" fontId="2" fillId="0" borderId="0" xfId="0" applyNumberFormat="1" applyFont="1" applyBorder="1" applyAlignment="1">
      <alignment horizontal="center" vertical="center"/>
    </xf>
    <xf numFmtId="3" fontId="64" fillId="34" borderId="65" xfId="57" applyNumberFormat="1" applyFont="1" applyFill="1" applyBorder="1" applyAlignment="1">
      <alignment horizontal="center" vertical="center"/>
      <protection/>
    </xf>
    <xf numFmtId="3" fontId="64" fillId="35" borderId="13" xfId="57" applyNumberFormat="1" applyFont="1" applyFill="1" applyBorder="1" applyAlignment="1">
      <alignment horizontal="center" vertical="center"/>
      <protection/>
    </xf>
    <xf numFmtId="3" fontId="64" fillId="34" borderId="13" xfId="57" applyNumberFormat="1" applyFont="1" applyFill="1" applyBorder="1" applyAlignment="1">
      <alignment horizontal="center" vertical="center"/>
      <protection/>
    </xf>
    <xf numFmtId="3" fontId="64" fillId="35" borderId="13" xfId="57" applyNumberFormat="1" applyFont="1" applyFill="1" applyBorder="1" applyAlignment="1">
      <alignment horizontal="center" vertical="center"/>
      <protection/>
    </xf>
    <xf numFmtId="188" fontId="13" fillId="0" borderId="55" xfId="0" applyNumberFormat="1" applyFont="1" applyBorder="1" applyAlignment="1">
      <alignment horizontal="center" vertical="center" wrapText="1"/>
    </xf>
    <xf numFmtId="4" fontId="2" fillId="0" borderId="41" xfId="0" applyNumberFormat="1" applyFont="1" applyFill="1" applyBorder="1" applyAlignment="1">
      <alignment vertical="center"/>
    </xf>
    <xf numFmtId="188" fontId="13" fillId="0" borderId="44" xfId="0" applyNumberFormat="1" applyFont="1" applyBorder="1" applyAlignment="1">
      <alignment horizontal="center" vertical="center" wrapText="1"/>
    </xf>
    <xf numFmtId="3" fontId="2" fillId="0" borderId="16" xfId="0" applyNumberFormat="1" applyFont="1" applyBorder="1" applyAlignment="1">
      <alignment horizontal="center" vertical="center" wrapText="1"/>
    </xf>
    <xf numFmtId="3" fontId="1" fillId="0" borderId="11" xfId="0" applyNumberFormat="1" applyFont="1" applyBorder="1" applyAlignment="1">
      <alignment horizontal="center" vertical="center"/>
    </xf>
    <xf numFmtId="0" fontId="12" fillId="0" borderId="16" xfId="0" applyFont="1" applyBorder="1" applyAlignment="1">
      <alignment/>
    </xf>
    <xf numFmtId="3" fontId="12" fillId="0" borderId="16" xfId="0" applyNumberFormat="1" applyFont="1" applyBorder="1" applyAlignment="1">
      <alignment/>
    </xf>
    <xf numFmtId="3" fontId="12" fillId="0" borderId="33" xfId="0" applyNumberFormat="1" applyFont="1" applyBorder="1" applyAlignment="1">
      <alignment/>
    </xf>
    <xf numFmtId="49" fontId="12" fillId="32" borderId="35" xfId="0" applyNumberFormat="1" applyFont="1" applyFill="1" applyBorder="1" applyAlignment="1">
      <alignment horizontal="center" vertical="center"/>
    </xf>
    <xf numFmtId="0" fontId="12" fillId="0" borderId="66" xfId="0" applyFont="1" applyBorder="1" applyAlignment="1">
      <alignment/>
    </xf>
    <xf numFmtId="0" fontId="2" fillId="0" borderId="66" xfId="0" applyFont="1" applyBorder="1" applyAlignment="1">
      <alignment/>
    </xf>
    <xf numFmtId="0" fontId="12" fillId="0" borderId="48" xfId="0" applyFont="1" applyBorder="1" applyAlignment="1">
      <alignment/>
    </xf>
    <xf numFmtId="3" fontId="12" fillId="32" borderId="13" xfId="0" applyNumberFormat="1" applyFont="1" applyFill="1" applyBorder="1" applyAlignment="1">
      <alignment/>
    </xf>
    <xf numFmtId="0" fontId="1" fillId="0" borderId="0" xfId="0" applyFont="1" applyAlignment="1">
      <alignment horizontal="center"/>
    </xf>
    <xf numFmtId="0" fontId="1" fillId="0" borderId="22" xfId="0" applyFont="1" applyBorder="1" applyAlignment="1">
      <alignment horizontal="center" vertical="center" wrapText="1"/>
    </xf>
    <xf numFmtId="0" fontId="2" fillId="0" borderId="15" xfId="0" applyFont="1" applyBorder="1" applyAlignment="1">
      <alignment horizontal="center" vertical="center"/>
    </xf>
    <xf numFmtId="0" fontId="16" fillId="0" borderId="67"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6" fillId="0" borderId="23" xfId="0" applyFont="1" applyBorder="1" applyAlignment="1">
      <alignment horizontal="center" vertical="center" wrapText="1"/>
    </xf>
    <xf numFmtId="0" fontId="12" fillId="0" borderId="11" xfId="0" applyFont="1" applyBorder="1" applyAlignment="1">
      <alignment horizontal="center" vertical="center"/>
    </xf>
    <xf numFmtId="0" fontId="16" fillId="0" borderId="6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16" fillId="0" borderId="70"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3" fontId="16" fillId="0" borderId="68" xfId="0" applyNumberFormat="1" applyFont="1" applyFill="1" applyBorder="1" applyAlignment="1">
      <alignment horizontal="center" vertical="center" wrapText="1"/>
    </xf>
    <xf numFmtId="3" fontId="16" fillId="0" borderId="37" xfId="0" applyNumberFormat="1" applyFont="1" applyFill="1" applyBorder="1" applyAlignment="1">
      <alignment horizontal="center" vertical="center" wrapText="1"/>
    </xf>
    <xf numFmtId="3" fontId="16" fillId="0" borderId="71" xfId="0" applyNumberFormat="1" applyFont="1" applyFill="1" applyBorder="1" applyAlignment="1">
      <alignment horizontal="center" vertical="center" wrapText="1"/>
    </xf>
    <xf numFmtId="3" fontId="16" fillId="0" borderId="72" xfId="0" applyNumberFormat="1" applyFont="1" applyFill="1" applyBorder="1" applyAlignment="1">
      <alignment horizontal="center" vertical="center" wrapText="1"/>
    </xf>
    <xf numFmtId="0" fontId="16" fillId="0" borderId="67" xfId="0" applyFont="1" applyBorder="1" applyAlignment="1">
      <alignment horizontal="center" vertical="center" wrapText="1"/>
    </xf>
    <xf numFmtId="0" fontId="16" fillId="0" borderId="53" xfId="0" applyFont="1" applyBorder="1" applyAlignment="1">
      <alignment horizontal="center" vertical="center" wrapText="1"/>
    </xf>
    <xf numFmtId="182" fontId="16" fillId="0" borderId="22" xfId="0" applyNumberFormat="1" applyFont="1" applyBorder="1" applyAlignment="1">
      <alignment horizontal="center" vertical="center" wrapText="1"/>
    </xf>
    <xf numFmtId="182" fontId="16" fillId="0" borderId="15" xfId="0" applyNumberFormat="1" applyFont="1" applyBorder="1" applyAlignment="1">
      <alignment horizontal="center" vertical="center" wrapText="1"/>
    </xf>
    <xf numFmtId="3" fontId="16" fillId="0" borderId="54" xfId="0" applyNumberFormat="1" applyFont="1" applyFill="1" applyBorder="1" applyAlignment="1">
      <alignment horizontal="center" vertical="center" wrapText="1"/>
    </xf>
    <xf numFmtId="0" fontId="16" fillId="0" borderId="68" xfId="0" applyFont="1" applyBorder="1" applyAlignment="1">
      <alignment horizontal="center" vertical="center" wrapText="1"/>
    </xf>
    <xf numFmtId="0" fontId="16" fillId="0" borderId="37" xfId="0" applyFont="1" applyBorder="1" applyAlignment="1">
      <alignment horizontal="center" vertical="center" wrapText="1"/>
    </xf>
    <xf numFmtId="0" fontId="29" fillId="0" borderId="0" xfId="0" applyFont="1" applyFill="1" applyBorder="1" applyAlignment="1">
      <alignment horizontal="left" vertical="center" wrapText="1"/>
    </xf>
    <xf numFmtId="0" fontId="2" fillId="0" borderId="0" xfId="0" applyFont="1" applyAlignment="1">
      <alignment horizontal="center"/>
    </xf>
    <xf numFmtId="0" fontId="12" fillId="0" borderId="0" xfId="0" applyFont="1" applyAlignment="1">
      <alignment horizontal="center" vertical="center"/>
    </xf>
    <xf numFmtId="0" fontId="16" fillId="0" borderId="0" xfId="0" applyFont="1" applyAlignment="1">
      <alignment horizontal="center"/>
    </xf>
    <xf numFmtId="0" fontId="16" fillId="0" borderId="22" xfId="0" applyFont="1" applyBorder="1" applyAlignment="1">
      <alignment horizontal="center" vertical="center" wrapText="1"/>
    </xf>
    <xf numFmtId="0" fontId="16" fillId="0" borderId="15" xfId="0" applyFont="1" applyBorder="1" applyAlignment="1">
      <alignment horizontal="center" vertical="center" wrapText="1"/>
    </xf>
    <xf numFmtId="0" fontId="25" fillId="0" borderId="0" xfId="0" applyFont="1" applyFill="1" applyBorder="1" applyAlignment="1">
      <alignment horizontal="left" vertical="center" wrapText="1"/>
    </xf>
    <xf numFmtId="0" fontId="14" fillId="0" borderId="0" xfId="0" applyFont="1" applyAlignment="1">
      <alignment horizontal="center"/>
    </xf>
    <xf numFmtId="0" fontId="14" fillId="0" borderId="0" xfId="0" applyFont="1" applyBorder="1" applyAlignment="1">
      <alignment horizontal="left" vertical="center" wrapText="1"/>
    </xf>
    <xf numFmtId="0" fontId="13" fillId="0" borderId="0" xfId="0" applyFont="1" applyAlignment="1">
      <alignment horizontal="center"/>
    </xf>
    <xf numFmtId="0" fontId="13" fillId="0" borderId="22" xfId="57" applyFont="1" applyBorder="1" applyAlignment="1">
      <alignment horizontal="center" vertical="center" wrapText="1"/>
      <protection/>
    </xf>
    <xf numFmtId="0" fontId="13" fillId="0" borderId="15" xfId="57" applyFont="1" applyBorder="1" applyAlignment="1">
      <alignment horizontal="center" vertical="center" wrapText="1"/>
      <protection/>
    </xf>
    <xf numFmtId="0" fontId="13" fillId="0" borderId="23" xfId="57" applyFont="1" applyBorder="1" applyAlignment="1">
      <alignment horizontal="center" vertical="center" wrapText="1"/>
      <protection/>
    </xf>
    <xf numFmtId="0" fontId="13" fillId="0" borderId="11" xfId="57" applyFont="1" applyBorder="1" applyAlignment="1">
      <alignment horizontal="center" vertical="center" wrapText="1"/>
      <protection/>
    </xf>
    <xf numFmtId="0" fontId="13" fillId="0" borderId="73"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xf>
    <xf numFmtId="0" fontId="1" fillId="0" borderId="2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7"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16" fillId="0" borderId="0" xfId="0" applyFont="1" applyAlignment="1">
      <alignment horizontal="center" wrapText="1"/>
    </xf>
    <xf numFmtId="0" fontId="2" fillId="0" borderId="18" xfId="0" applyFont="1" applyBorder="1" applyAlignment="1">
      <alignment horizontal="left" vertical="center"/>
    </xf>
    <xf numFmtId="0" fontId="2" fillId="0" borderId="17" xfId="0" applyFont="1" applyBorder="1" applyAlignment="1">
      <alignment horizontal="left" vertical="center"/>
    </xf>
    <xf numFmtId="2" fontId="1" fillId="0" borderId="78"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73" xfId="0" applyNumberFormat="1" applyFont="1" applyBorder="1" applyAlignment="1">
      <alignment horizontal="center" vertical="center" wrapText="1"/>
    </xf>
    <xf numFmtId="2" fontId="1" fillId="0" borderId="57"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16" fillId="0" borderId="0" xfId="0" applyFont="1" applyAlignment="1">
      <alignment horizontal="center"/>
    </xf>
    <xf numFmtId="0" fontId="13" fillId="0" borderId="71" xfId="0" applyFont="1" applyBorder="1" applyAlignment="1">
      <alignment horizontal="center" vertical="center" wrapText="1"/>
    </xf>
    <xf numFmtId="0" fontId="13" fillId="0" borderId="54" xfId="0" applyFont="1" applyBorder="1" applyAlignment="1">
      <alignment horizontal="center" vertical="center" wrapText="1"/>
    </xf>
    <xf numFmtId="0" fontId="25" fillId="0" borderId="75"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17"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2" xfId="0" applyFont="1" applyBorder="1" applyAlignment="1">
      <alignment horizontal="center" vertical="center" wrapText="1"/>
    </xf>
    <xf numFmtId="0" fontId="1" fillId="0" borderId="0" xfId="0" applyFont="1" applyAlignment="1">
      <alignment horizontal="right"/>
    </xf>
    <xf numFmtId="0" fontId="13" fillId="0" borderId="3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 fillId="0" borderId="68" xfId="0" applyFont="1" applyBorder="1" applyAlignment="1">
      <alignment horizontal="center" vertical="center" wrapText="1"/>
    </xf>
    <xf numFmtId="0" fontId="1" fillId="0" borderId="37" xfId="0" applyFont="1" applyBorder="1" applyAlignment="1">
      <alignment horizontal="center" vertical="center" wrapText="1"/>
    </xf>
    <xf numFmtId="0" fontId="2" fillId="0" borderId="0" xfId="0" applyFont="1" applyAlignment="1">
      <alignment horizontal="left" vertical="center"/>
    </xf>
    <xf numFmtId="0" fontId="1" fillId="0" borderId="79" xfId="0" applyFont="1" applyBorder="1" applyAlignment="1">
      <alignment horizontal="center" wrapText="1" shrinkToFit="1"/>
    </xf>
    <xf numFmtId="0" fontId="1" fillId="0" borderId="80" xfId="0" applyFont="1" applyBorder="1" applyAlignment="1">
      <alignment horizontal="center" wrapText="1" shrinkToFit="1"/>
    </xf>
    <xf numFmtId="0" fontId="1" fillId="0" borderId="68" xfId="0" applyFont="1" applyBorder="1" applyAlignment="1">
      <alignment horizontal="center" vertical="center" wrapText="1" shrinkToFit="1"/>
    </xf>
    <xf numFmtId="0" fontId="1" fillId="0" borderId="37" xfId="0" applyFont="1" applyBorder="1" applyAlignment="1">
      <alignment horizontal="center" vertical="center" wrapText="1" shrinkToFit="1"/>
    </xf>
    <xf numFmtId="0" fontId="1" fillId="0" borderId="23" xfId="0" applyFont="1" applyBorder="1" applyAlignment="1">
      <alignment horizontal="center" vertical="center"/>
    </xf>
    <xf numFmtId="0" fontId="1" fillId="0" borderId="11" xfId="0" applyFont="1" applyBorder="1" applyAlignment="1">
      <alignment horizontal="center" vertical="center"/>
    </xf>
    <xf numFmtId="0" fontId="1" fillId="0" borderId="69" xfId="0" applyFont="1" applyFill="1" applyBorder="1" applyAlignment="1">
      <alignment horizontal="center" vertical="center" wrapText="1"/>
    </xf>
    <xf numFmtId="0" fontId="12" fillId="0" borderId="62" xfId="0" applyFont="1" applyBorder="1" applyAlignment="1">
      <alignment horizontal="center" vertical="center"/>
    </xf>
    <xf numFmtId="0" fontId="12" fillId="0" borderId="66" xfId="0" applyFont="1" applyBorder="1" applyAlignment="1">
      <alignment horizontal="center" vertical="center"/>
    </xf>
    <xf numFmtId="0" fontId="12" fillId="0" borderId="48" xfId="0" applyFont="1" applyBorder="1" applyAlignment="1">
      <alignment horizontal="center" vertical="center"/>
    </xf>
    <xf numFmtId="0" fontId="21" fillId="0" borderId="0" xfId="0" applyFont="1" applyAlignment="1">
      <alignment horizontal="center"/>
    </xf>
    <xf numFmtId="0" fontId="12" fillId="0" borderId="81"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48" xfId="0" applyFont="1" applyBorder="1" applyAlignment="1">
      <alignment horizontal="center" vertical="center" wrapText="1"/>
    </xf>
    <xf numFmtId="0" fontId="24" fillId="0" borderId="21" xfId="0" applyFont="1" applyBorder="1" applyAlignment="1">
      <alignment horizontal="right" vertical="center"/>
    </xf>
    <xf numFmtId="0" fontId="24" fillId="0" borderId="56" xfId="0" applyFont="1" applyBorder="1" applyAlignment="1">
      <alignment horizontal="right" vertical="center"/>
    </xf>
    <xf numFmtId="0" fontId="27" fillId="0" borderId="0" xfId="0" applyFont="1" applyAlignment="1">
      <alignment horizontal="center"/>
    </xf>
    <xf numFmtId="0" fontId="24" fillId="32" borderId="82" xfId="0" applyFont="1" applyFill="1" applyBorder="1" applyAlignment="1">
      <alignment horizontal="center"/>
    </xf>
    <xf numFmtId="0" fontId="24" fillId="32" borderId="55" xfId="0" applyFont="1" applyFill="1" applyBorder="1" applyAlignment="1">
      <alignment horizontal="center"/>
    </xf>
    <xf numFmtId="0" fontId="24" fillId="32" borderId="77" xfId="0" applyFont="1" applyFill="1" applyBorder="1" applyAlignment="1">
      <alignment horizontal="center"/>
    </xf>
    <xf numFmtId="0" fontId="24" fillId="32" borderId="74" xfId="0" applyFont="1" applyFill="1" applyBorder="1" applyAlignment="1">
      <alignment horizontal="center"/>
    </xf>
    <xf numFmtId="0" fontId="24" fillId="32" borderId="70" xfId="0" applyFont="1" applyFill="1" applyBorder="1" applyAlignment="1">
      <alignment horizontal="center"/>
    </xf>
    <xf numFmtId="0" fontId="24" fillId="32" borderId="70" xfId="0" applyFont="1" applyFill="1" applyBorder="1" applyAlignment="1">
      <alignment horizontal="center"/>
    </xf>
    <xf numFmtId="0" fontId="24" fillId="32" borderId="78" xfId="0" applyFont="1" applyFill="1" applyBorder="1" applyAlignment="1">
      <alignment horizontal="center"/>
    </xf>
    <xf numFmtId="0" fontId="24" fillId="32" borderId="73" xfId="0" applyFont="1" applyFill="1" applyBorder="1" applyAlignment="1">
      <alignment horizontal="center"/>
    </xf>
    <xf numFmtId="0" fontId="24" fillId="32" borderId="26" xfId="0" applyFont="1" applyFill="1" applyBorder="1" applyAlignment="1">
      <alignment horizontal="center"/>
    </xf>
    <xf numFmtId="0" fontId="24" fillId="32" borderId="62" xfId="0" applyFont="1" applyFill="1" applyBorder="1" applyAlignment="1" applyProtection="1">
      <alignment horizontal="center" vertical="center" wrapText="1"/>
      <protection/>
    </xf>
    <xf numFmtId="0" fontId="24" fillId="32" borderId="48" xfId="0" applyFont="1" applyFill="1" applyBorder="1" applyAlignment="1" applyProtection="1">
      <alignment horizontal="center" vertical="center" wrapText="1"/>
      <protection/>
    </xf>
    <xf numFmtId="49" fontId="15" fillId="32" borderId="73" xfId="0" applyNumberFormat="1" applyFont="1" applyFill="1" applyBorder="1" applyAlignment="1" applyProtection="1">
      <alignment horizontal="center" vertical="center" wrapText="1"/>
      <protection/>
    </xf>
    <xf numFmtId="49" fontId="15" fillId="32" borderId="59" xfId="0" applyNumberFormat="1" applyFont="1" applyFill="1" applyBorder="1" applyAlignment="1" applyProtection="1">
      <alignment horizontal="center" vertical="center" wrapText="1"/>
      <protection/>
    </xf>
    <xf numFmtId="0" fontId="24" fillId="0" borderId="61" xfId="0" applyFont="1" applyBorder="1" applyAlignment="1">
      <alignment horizontal="right"/>
    </xf>
    <xf numFmtId="0" fontId="24" fillId="0" borderId="56" xfId="0" applyFont="1" applyBorder="1" applyAlignment="1">
      <alignment horizontal="right"/>
    </xf>
    <xf numFmtId="3" fontId="20" fillId="32" borderId="10" xfId="57" applyNumberFormat="1" applyFont="1" applyFill="1" applyBorder="1" applyAlignment="1">
      <alignment horizontal="center" vertical="center" wrapText="1"/>
      <protection/>
    </xf>
    <xf numFmtId="3" fontId="20" fillId="32" borderId="13" xfId="57" applyNumberFormat="1" applyFont="1" applyFill="1" applyBorder="1" applyAlignment="1">
      <alignment horizontal="center" vertical="center" wrapText="1"/>
      <protection/>
    </xf>
    <xf numFmtId="0" fontId="19" fillId="0" borderId="14" xfId="57" applyFont="1" applyBorder="1" applyAlignment="1">
      <alignment vertical="center" wrapText="1"/>
      <protection/>
    </xf>
    <xf numFmtId="0" fontId="14" fillId="0" borderId="34"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0" fontId="19" fillId="32" borderId="18" xfId="57" applyFont="1" applyFill="1" applyBorder="1" applyAlignment="1">
      <alignment horizontal="left" vertical="center" wrapText="1"/>
      <protection/>
    </xf>
    <xf numFmtId="0" fontId="19" fillId="32" borderId="17" xfId="57" applyFont="1" applyFill="1" applyBorder="1" applyAlignment="1">
      <alignment horizontal="left" vertical="center" wrapText="1"/>
      <protection/>
    </xf>
    <xf numFmtId="0" fontId="13" fillId="32" borderId="10" xfId="57" applyFont="1" applyFill="1" applyBorder="1" applyAlignment="1">
      <alignment vertical="center" wrapText="1"/>
      <protection/>
    </xf>
    <xf numFmtId="0" fontId="13" fillId="32" borderId="10" xfId="57" applyFont="1" applyFill="1" applyBorder="1" applyAlignment="1">
      <alignment horizontal="center" vertical="center" wrapText="1"/>
      <protection/>
    </xf>
    <xf numFmtId="3" fontId="20" fillId="0" borderId="10" xfId="57" applyNumberFormat="1" applyFont="1" applyBorder="1" applyAlignment="1">
      <alignment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2" xfId="57" applyFont="1" applyBorder="1" applyAlignment="1">
      <alignment horizontal="center" vertical="center" wrapText="1"/>
      <protection/>
    </xf>
    <xf numFmtId="0" fontId="14" fillId="0" borderId="15" xfId="57" applyFont="1" applyBorder="1" applyAlignment="1">
      <alignment horizontal="center" vertical="center" wrapText="1"/>
      <protection/>
    </xf>
    <xf numFmtId="0" fontId="19" fillId="0" borderId="23" xfId="57" applyFont="1" applyBorder="1" applyAlignment="1">
      <alignment horizontal="center" vertical="center" wrapText="1"/>
      <protection/>
    </xf>
    <xf numFmtId="0" fontId="19" fillId="0" borderId="11" xfId="57" applyFont="1" applyBorder="1" applyAlignment="1">
      <alignment horizontal="center" vertical="center" wrapText="1"/>
      <protection/>
    </xf>
    <xf numFmtId="0" fontId="14" fillId="0" borderId="23" xfId="57" applyFont="1" applyBorder="1" applyAlignment="1">
      <alignment horizontal="center" vertical="center" wrapText="1"/>
      <protection/>
    </xf>
    <xf numFmtId="0" fontId="14" fillId="0" borderId="11" xfId="57" applyFont="1" applyBorder="1" applyAlignment="1">
      <alignment horizontal="center" vertical="center" wrapText="1"/>
      <protection/>
    </xf>
    <xf numFmtId="0" fontId="14" fillId="0" borderId="67" xfId="57" applyFont="1" applyBorder="1" applyAlignment="1">
      <alignment horizontal="center" vertical="center" wrapText="1"/>
      <protection/>
    </xf>
    <xf numFmtId="0" fontId="14" fillId="0" borderId="53" xfId="57" applyFont="1" applyBorder="1" applyAlignment="1">
      <alignment horizontal="center" vertical="center" wrapText="1"/>
      <protection/>
    </xf>
    <xf numFmtId="3" fontId="20" fillId="0" borderId="13" xfId="57" applyNumberFormat="1" applyFont="1" applyBorder="1" applyAlignment="1">
      <alignment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B2:I154"/>
  <sheetViews>
    <sheetView zoomScale="50" zoomScaleNormal="50" workbookViewId="0" topLeftCell="A1">
      <selection activeCell="G94" sqref="G94"/>
    </sheetView>
  </sheetViews>
  <sheetFormatPr defaultColWidth="9.140625" defaultRowHeight="12.75"/>
  <cols>
    <col min="1" max="1" width="5.00390625" style="2" customWidth="1"/>
    <col min="2" max="2" width="14.00390625" style="2" customWidth="1"/>
    <col min="3" max="3" width="91.00390625" style="2" customWidth="1"/>
    <col min="4" max="4" width="22.28125" style="319" customWidth="1"/>
    <col min="5" max="8" width="23.7109375" style="319" customWidth="1"/>
    <col min="9" max="9" width="23.57421875" style="319"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spans="4:9" ht="24" customHeight="1">
      <c r="D2" s="319" t="s">
        <v>851</v>
      </c>
      <c r="I2" s="317" t="s">
        <v>662</v>
      </c>
    </row>
    <row r="3" spans="2:3" ht="15.75">
      <c r="B3" s="1" t="s">
        <v>208</v>
      </c>
      <c r="C3" s="2" t="s">
        <v>774</v>
      </c>
    </row>
    <row r="4" spans="2:3" ht="15.75">
      <c r="B4" s="1" t="s">
        <v>209</v>
      </c>
      <c r="C4" s="2">
        <v>20935421</v>
      </c>
    </row>
    <row r="5" ht="15.75">
      <c r="B5" s="1"/>
    </row>
    <row r="6" spans="2:9" ht="15.75">
      <c r="B6" s="548">
        <v>27286</v>
      </c>
      <c r="C6" s="548"/>
      <c r="D6" s="548"/>
      <c r="E6" s="548"/>
      <c r="F6" s="548"/>
      <c r="G6" s="548"/>
      <c r="H6" s="548"/>
      <c r="I6" s="548"/>
    </row>
    <row r="7" spans="6:7" ht="15.75" hidden="1">
      <c r="F7" s="34"/>
      <c r="G7" s="34"/>
    </row>
    <row r="8" ht="15.75" hidden="1"/>
    <row r="9" ht="16.5" thickBot="1">
      <c r="I9" s="319" t="s">
        <v>304</v>
      </c>
    </row>
    <row r="10" spans="2:9" ht="44.25" customHeight="1">
      <c r="B10" s="549" t="s">
        <v>95</v>
      </c>
      <c r="C10" s="553" t="s">
        <v>0</v>
      </c>
      <c r="D10" s="553" t="s">
        <v>106</v>
      </c>
      <c r="E10" s="555" t="s">
        <v>849</v>
      </c>
      <c r="F10" s="555" t="s">
        <v>850</v>
      </c>
      <c r="G10" s="557" t="s">
        <v>910</v>
      </c>
      <c r="H10" s="558"/>
      <c r="I10" s="551" t="s">
        <v>911</v>
      </c>
    </row>
    <row r="11" spans="2:9" ht="38.25" customHeight="1" thickBot="1">
      <c r="B11" s="550"/>
      <c r="C11" s="554"/>
      <c r="D11" s="559"/>
      <c r="E11" s="556"/>
      <c r="F11" s="556"/>
      <c r="G11" s="328" t="s">
        <v>1</v>
      </c>
      <c r="H11" s="329" t="s">
        <v>66</v>
      </c>
      <c r="I11" s="552"/>
    </row>
    <row r="12" spans="2:9" s="36" customFormat="1" ht="21" customHeight="1">
      <c r="B12" s="96">
        <v>1</v>
      </c>
      <c r="C12" s="330">
        <v>2</v>
      </c>
      <c r="D12" s="330">
        <v>3</v>
      </c>
      <c r="E12" s="330">
        <v>4</v>
      </c>
      <c r="F12" s="330">
        <v>5</v>
      </c>
      <c r="G12" s="330">
        <v>6</v>
      </c>
      <c r="H12" s="330">
        <v>7</v>
      </c>
      <c r="I12" s="331">
        <v>8</v>
      </c>
    </row>
    <row r="13" spans="2:9" s="36" customFormat="1" ht="34.5" customHeight="1">
      <c r="B13" s="321"/>
      <c r="C13" s="332" t="s">
        <v>223</v>
      </c>
      <c r="D13" s="333"/>
      <c r="E13" s="334"/>
      <c r="F13" s="335"/>
      <c r="G13" s="334"/>
      <c r="H13" s="334"/>
      <c r="I13" s="336"/>
    </row>
    <row r="14" spans="2:9" s="318" customFormat="1" ht="34.5" customHeight="1">
      <c r="B14" s="322" t="s">
        <v>224</v>
      </c>
      <c r="C14" s="337" t="s">
        <v>225</v>
      </c>
      <c r="D14" s="338">
        <v>1001</v>
      </c>
      <c r="E14" s="489">
        <v>153723</v>
      </c>
      <c r="F14" s="480">
        <v>173772</v>
      </c>
      <c r="G14" s="480">
        <v>173772</v>
      </c>
      <c r="H14" s="339">
        <v>156306</v>
      </c>
      <c r="I14" s="341">
        <f>+H14/G14</f>
        <v>0.8994889855672951</v>
      </c>
    </row>
    <row r="15" spans="2:9" s="36" customFormat="1" ht="34.5" customHeight="1">
      <c r="B15" s="321">
        <v>60</v>
      </c>
      <c r="C15" s="332" t="s">
        <v>226</v>
      </c>
      <c r="D15" s="333">
        <v>1002</v>
      </c>
      <c r="E15" s="489">
        <v>2409</v>
      </c>
      <c r="F15" s="480">
        <v>1818</v>
      </c>
      <c r="G15" s="480">
        <v>1818</v>
      </c>
      <c r="H15" s="342">
        <v>1908</v>
      </c>
      <c r="I15" s="343">
        <f>+H15/G15</f>
        <v>1.0495049504950495</v>
      </c>
    </row>
    <row r="16" spans="2:9" s="36" customFormat="1" ht="34.5" customHeight="1">
      <c r="B16" s="323">
        <v>600</v>
      </c>
      <c r="C16" s="344" t="s">
        <v>227</v>
      </c>
      <c r="D16" s="345">
        <v>1003</v>
      </c>
      <c r="E16" s="490"/>
      <c r="F16" s="480"/>
      <c r="G16" s="480"/>
      <c r="H16" s="342"/>
      <c r="I16" s="343"/>
    </row>
    <row r="17" spans="2:9" s="36" customFormat="1" ht="34.5" customHeight="1">
      <c r="B17" s="323">
        <v>601</v>
      </c>
      <c r="C17" s="344" t="s">
        <v>228</v>
      </c>
      <c r="D17" s="345">
        <v>1004</v>
      </c>
      <c r="E17" s="490"/>
      <c r="F17" s="480"/>
      <c r="G17" s="480"/>
      <c r="H17" s="342"/>
      <c r="I17" s="343"/>
    </row>
    <row r="18" spans="2:9" s="36" customFormat="1" ht="34.5" customHeight="1">
      <c r="B18" s="323">
        <v>602</v>
      </c>
      <c r="C18" s="344" t="s">
        <v>229</v>
      </c>
      <c r="D18" s="345">
        <v>1005</v>
      </c>
      <c r="E18" s="490">
        <v>785</v>
      </c>
      <c r="F18" s="480"/>
      <c r="G18" s="480"/>
      <c r="H18" s="342">
        <v>501</v>
      </c>
      <c r="I18" s="343"/>
    </row>
    <row r="19" spans="2:9" s="36" customFormat="1" ht="34.5" customHeight="1">
      <c r="B19" s="323">
        <v>603</v>
      </c>
      <c r="C19" s="344" t="s">
        <v>230</v>
      </c>
      <c r="D19" s="345">
        <v>1006</v>
      </c>
      <c r="E19" s="490"/>
      <c r="F19" s="480"/>
      <c r="G19" s="480"/>
      <c r="H19" s="342"/>
      <c r="I19" s="343"/>
    </row>
    <row r="20" spans="2:9" s="36" customFormat="1" ht="34.5" customHeight="1">
      <c r="B20" s="323">
        <v>604</v>
      </c>
      <c r="C20" s="344" t="s">
        <v>231</v>
      </c>
      <c r="D20" s="345">
        <v>1007</v>
      </c>
      <c r="E20" s="489">
        <v>1624</v>
      </c>
      <c r="F20" s="480">
        <v>1818</v>
      </c>
      <c r="G20" s="480">
        <v>1818</v>
      </c>
      <c r="H20" s="342">
        <v>1407</v>
      </c>
      <c r="I20" s="343">
        <f>+H20/G20</f>
        <v>0.7739273927392739</v>
      </c>
    </row>
    <row r="21" spans="2:9" s="36" customFormat="1" ht="34.5" customHeight="1">
      <c r="B21" s="323">
        <v>605</v>
      </c>
      <c r="C21" s="344" t="s">
        <v>232</v>
      </c>
      <c r="D21" s="345">
        <v>1008</v>
      </c>
      <c r="E21" s="490"/>
      <c r="F21" s="480"/>
      <c r="G21" s="480"/>
      <c r="H21" s="342"/>
      <c r="I21" s="343"/>
    </row>
    <row r="22" spans="2:9" s="36" customFormat="1" ht="34.5" customHeight="1">
      <c r="B22" s="321">
        <v>61</v>
      </c>
      <c r="C22" s="332" t="s">
        <v>233</v>
      </c>
      <c r="D22" s="333">
        <v>1009</v>
      </c>
      <c r="E22" s="489">
        <v>151153</v>
      </c>
      <c r="F22" s="480">
        <v>161454</v>
      </c>
      <c r="G22" s="480">
        <v>161454</v>
      </c>
      <c r="H22" s="342">
        <v>154278</v>
      </c>
      <c r="I22" s="343">
        <f>+H22/G22</f>
        <v>0.955553903898324</v>
      </c>
    </row>
    <row r="23" spans="2:9" s="36" customFormat="1" ht="34.5" customHeight="1">
      <c r="B23" s="323">
        <v>610</v>
      </c>
      <c r="C23" s="344" t="s">
        <v>234</v>
      </c>
      <c r="D23" s="345">
        <v>1010</v>
      </c>
      <c r="E23" s="490"/>
      <c r="F23" s="480"/>
      <c r="G23" s="480"/>
      <c r="H23" s="342"/>
      <c r="I23" s="343"/>
    </row>
    <row r="24" spans="2:9" s="36" customFormat="1" ht="34.5" customHeight="1">
      <c r="B24" s="323">
        <v>611</v>
      </c>
      <c r="C24" s="344" t="s">
        <v>235</v>
      </c>
      <c r="D24" s="345">
        <v>1011</v>
      </c>
      <c r="E24" s="490"/>
      <c r="F24" s="480"/>
      <c r="G24" s="480"/>
      <c r="H24" s="342"/>
      <c r="I24" s="343"/>
    </row>
    <row r="25" spans="2:9" s="36" customFormat="1" ht="34.5" customHeight="1">
      <c r="B25" s="323">
        <v>612</v>
      </c>
      <c r="C25" s="344" t="s">
        <v>236</v>
      </c>
      <c r="D25" s="345">
        <v>1012</v>
      </c>
      <c r="E25" s="490"/>
      <c r="F25" s="480"/>
      <c r="G25" s="480"/>
      <c r="H25" s="342"/>
      <c r="I25" s="343"/>
    </row>
    <row r="26" spans="2:9" s="36" customFormat="1" ht="34.5" customHeight="1">
      <c r="B26" s="323">
        <v>613</v>
      </c>
      <c r="C26" s="344" t="s">
        <v>237</v>
      </c>
      <c r="D26" s="345">
        <v>1013</v>
      </c>
      <c r="E26" s="490"/>
      <c r="F26" s="480"/>
      <c r="G26" s="480"/>
      <c r="H26" s="342"/>
      <c r="I26" s="343"/>
    </row>
    <row r="27" spans="2:9" s="36" customFormat="1" ht="34.5" customHeight="1">
      <c r="B27" s="323">
        <v>614</v>
      </c>
      <c r="C27" s="344" t="s">
        <v>238</v>
      </c>
      <c r="D27" s="345">
        <v>1014</v>
      </c>
      <c r="E27" s="489">
        <v>151153</v>
      </c>
      <c r="F27" s="480">
        <v>161454</v>
      </c>
      <c r="G27" s="480">
        <v>161454</v>
      </c>
      <c r="H27" s="342">
        <v>154278</v>
      </c>
      <c r="I27" s="343">
        <f>+H27/G27</f>
        <v>0.955553903898324</v>
      </c>
    </row>
    <row r="28" spans="2:9" s="36" customFormat="1" ht="34.5" customHeight="1">
      <c r="B28" s="323">
        <v>615</v>
      </c>
      <c r="C28" s="344" t="s">
        <v>239</v>
      </c>
      <c r="D28" s="345">
        <v>1015</v>
      </c>
      <c r="E28" s="490"/>
      <c r="F28" s="480"/>
      <c r="G28" s="480"/>
      <c r="H28" s="342"/>
      <c r="I28" s="343"/>
    </row>
    <row r="29" spans="2:9" s="36" customFormat="1" ht="34.5" customHeight="1">
      <c r="B29" s="323">
        <v>64</v>
      </c>
      <c r="C29" s="332" t="s">
        <v>240</v>
      </c>
      <c r="D29" s="333">
        <v>1016</v>
      </c>
      <c r="E29" s="490">
        <v>142</v>
      </c>
      <c r="F29" s="480">
        <v>10500</v>
      </c>
      <c r="G29" s="480">
        <v>10500</v>
      </c>
      <c r="H29" s="342"/>
      <c r="I29" s="343"/>
    </row>
    <row r="30" spans="2:9" s="36" customFormat="1" ht="34.5" customHeight="1">
      <c r="B30" s="323">
        <v>65</v>
      </c>
      <c r="C30" s="332" t="s">
        <v>241</v>
      </c>
      <c r="D30" s="345">
        <v>1017</v>
      </c>
      <c r="E30" s="489">
        <v>19</v>
      </c>
      <c r="F30" s="480"/>
      <c r="G30" s="480"/>
      <c r="H30" s="342">
        <v>120</v>
      </c>
      <c r="I30" s="343"/>
    </row>
    <row r="31" spans="2:9" s="36" customFormat="1" ht="34.5" customHeight="1">
      <c r="B31" s="321"/>
      <c r="C31" s="332" t="s">
        <v>242</v>
      </c>
      <c r="D31" s="346"/>
      <c r="E31" s="489"/>
      <c r="F31" s="480"/>
      <c r="G31" s="480"/>
      <c r="H31" s="342"/>
      <c r="I31" s="343"/>
    </row>
    <row r="32" spans="2:9" s="36" customFormat="1" ht="39.75" customHeight="1">
      <c r="B32" s="322" t="s">
        <v>243</v>
      </c>
      <c r="C32" s="337" t="s">
        <v>244</v>
      </c>
      <c r="D32" s="338">
        <v>1018</v>
      </c>
      <c r="E32" s="489">
        <v>152030</v>
      </c>
      <c r="F32" s="480">
        <v>171098</v>
      </c>
      <c r="G32" s="480">
        <v>171098</v>
      </c>
      <c r="H32" s="339">
        <v>154646</v>
      </c>
      <c r="I32" s="341">
        <f>+H32/G32</f>
        <v>0.9038445802990099</v>
      </c>
    </row>
    <row r="33" spans="2:9" s="36" customFormat="1" ht="34.5" customHeight="1">
      <c r="B33" s="323">
        <v>50</v>
      </c>
      <c r="C33" s="344" t="s">
        <v>245</v>
      </c>
      <c r="D33" s="347">
        <v>1019</v>
      </c>
      <c r="E33" s="489">
        <v>968</v>
      </c>
      <c r="F33" s="480">
        <v>4539</v>
      </c>
      <c r="G33" s="480">
        <v>4539</v>
      </c>
      <c r="H33" s="342">
        <v>3469</v>
      </c>
      <c r="I33" s="343">
        <f>+H33/G33</f>
        <v>0.7642652566644635</v>
      </c>
    </row>
    <row r="34" spans="2:9" s="36" customFormat="1" ht="34.5" customHeight="1">
      <c r="B34" s="323">
        <v>62</v>
      </c>
      <c r="C34" s="344" t="s">
        <v>246</v>
      </c>
      <c r="D34" s="345">
        <v>1020</v>
      </c>
      <c r="E34" s="490"/>
      <c r="F34" s="480"/>
      <c r="G34" s="480"/>
      <c r="H34" s="342"/>
      <c r="I34" s="343"/>
    </row>
    <row r="35" spans="2:9" s="36" customFormat="1" ht="34.5" customHeight="1">
      <c r="B35" s="323">
        <v>630</v>
      </c>
      <c r="C35" s="344" t="s">
        <v>247</v>
      </c>
      <c r="D35" s="347">
        <v>1021</v>
      </c>
      <c r="E35" s="489"/>
      <c r="F35" s="480"/>
      <c r="G35" s="480"/>
      <c r="H35" s="342"/>
      <c r="I35" s="343"/>
    </row>
    <row r="36" spans="2:9" s="36" customFormat="1" ht="34.5" customHeight="1">
      <c r="B36" s="323">
        <v>631</v>
      </c>
      <c r="C36" s="344" t="s">
        <v>248</v>
      </c>
      <c r="D36" s="345">
        <v>1022</v>
      </c>
      <c r="E36" s="489">
        <v>3419</v>
      </c>
      <c r="F36" s="480"/>
      <c r="G36" s="480"/>
      <c r="H36" s="342"/>
      <c r="I36" s="343"/>
    </row>
    <row r="37" spans="2:9" s="36" customFormat="1" ht="34.5" customHeight="1">
      <c r="B37" s="323" t="s">
        <v>249</v>
      </c>
      <c r="C37" s="344" t="s">
        <v>250</v>
      </c>
      <c r="D37" s="345">
        <v>1023</v>
      </c>
      <c r="E37" s="489">
        <v>19697</v>
      </c>
      <c r="F37" s="480">
        <v>30484</v>
      </c>
      <c r="G37" s="480">
        <v>30484</v>
      </c>
      <c r="H37" s="342">
        <v>19943</v>
      </c>
      <c r="I37" s="343">
        <f>+H37/G37</f>
        <v>0.6542120456632988</v>
      </c>
    </row>
    <row r="38" spans="2:9" s="36" customFormat="1" ht="34.5" customHeight="1">
      <c r="B38" s="323">
        <v>513</v>
      </c>
      <c r="C38" s="344" t="s">
        <v>251</v>
      </c>
      <c r="D38" s="345">
        <v>1024</v>
      </c>
      <c r="E38" s="489">
        <v>9282</v>
      </c>
      <c r="F38" s="480">
        <v>12644</v>
      </c>
      <c r="G38" s="480">
        <v>12644</v>
      </c>
      <c r="H38" s="342">
        <v>9522</v>
      </c>
      <c r="I38" s="343">
        <f>+H38/G38</f>
        <v>0.7530844669408415</v>
      </c>
    </row>
    <row r="39" spans="2:9" s="36" customFormat="1" ht="34.5" customHeight="1">
      <c r="B39" s="323">
        <v>52</v>
      </c>
      <c r="C39" s="344" t="s">
        <v>252</v>
      </c>
      <c r="D39" s="345">
        <v>1025</v>
      </c>
      <c r="E39" s="489">
        <v>86642</v>
      </c>
      <c r="F39" s="480">
        <v>82634</v>
      </c>
      <c r="G39" s="480">
        <v>82634</v>
      </c>
      <c r="H39" s="342">
        <v>80904</v>
      </c>
      <c r="I39" s="343">
        <f>+H39/G39</f>
        <v>0.9790643076699663</v>
      </c>
    </row>
    <row r="40" spans="2:9" s="36" customFormat="1" ht="34.5" customHeight="1">
      <c r="B40" s="323">
        <v>53</v>
      </c>
      <c r="C40" s="344" t="s">
        <v>253</v>
      </c>
      <c r="D40" s="345">
        <v>1026</v>
      </c>
      <c r="E40" s="489">
        <v>19416</v>
      </c>
      <c r="F40" s="480">
        <v>23600</v>
      </c>
      <c r="G40" s="480">
        <v>23600</v>
      </c>
      <c r="H40" s="342">
        <v>24823</v>
      </c>
      <c r="I40" s="343">
        <f>+H40/G40</f>
        <v>1.051822033898305</v>
      </c>
    </row>
    <row r="41" spans="2:9" s="36" customFormat="1" ht="34.5" customHeight="1">
      <c r="B41" s="323">
        <v>540</v>
      </c>
      <c r="C41" s="344" t="s">
        <v>254</v>
      </c>
      <c r="D41" s="345">
        <v>1027</v>
      </c>
      <c r="E41" s="489">
        <v>5628</v>
      </c>
      <c r="F41" s="480">
        <v>7458</v>
      </c>
      <c r="G41" s="480">
        <v>7458</v>
      </c>
      <c r="H41" s="342">
        <v>6628</v>
      </c>
      <c r="I41" s="343">
        <f>+H41/G41</f>
        <v>0.888710109949048</v>
      </c>
    </row>
    <row r="42" spans="2:9" s="36" customFormat="1" ht="34.5" customHeight="1">
      <c r="B42" s="323" t="s">
        <v>255</v>
      </c>
      <c r="C42" s="344" t="s">
        <v>256</v>
      </c>
      <c r="D42" s="345">
        <v>1028</v>
      </c>
      <c r="E42" s="489"/>
      <c r="F42" s="480"/>
      <c r="G42" s="480"/>
      <c r="H42" s="340"/>
      <c r="I42" s="343"/>
    </row>
    <row r="43" spans="2:9" ht="34.5" customHeight="1">
      <c r="B43" s="323">
        <v>55</v>
      </c>
      <c r="C43" s="344" t="s">
        <v>257</v>
      </c>
      <c r="D43" s="345">
        <v>1029</v>
      </c>
      <c r="E43" s="489">
        <v>6978</v>
      </c>
      <c r="F43" s="480">
        <v>9739</v>
      </c>
      <c r="G43" s="480">
        <v>9739</v>
      </c>
      <c r="H43" s="348">
        <v>9357</v>
      </c>
      <c r="I43" s="343">
        <f>+H43/G43</f>
        <v>0.9607762603963446</v>
      </c>
    </row>
    <row r="44" spans="2:9" ht="34.5" customHeight="1">
      <c r="B44" s="322"/>
      <c r="C44" s="337" t="s">
        <v>258</v>
      </c>
      <c r="D44" s="338">
        <v>1030</v>
      </c>
      <c r="E44" s="489">
        <v>1693</v>
      </c>
      <c r="F44" s="480">
        <v>2674</v>
      </c>
      <c r="G44" s="480">
        <v>2674</v>
      </c>
      <c r="H44" s="349">
        <v>1660</v>
      </c>
      <c r="I44" s="350">
        <f>+H44/G44</f>
        <v>0.6207928197456993</v>
      </c>
    </row>
    <row r="45" spans="2:9" ht="34.5" customHeight="1">
      <c r="B45" s="322"/>
      <c r="C45" s="337" t="s">
        <v>259</v>
      </c>
      <c r="D45" s="338">
        <v>1031</v>
      </c>
      <c r="E45" s="489"/>
      <c r="F45" s="480"/>
      <c r="G45" s="480"/>
      <c r="H45" s="351"/>
      <c r="I45" s="352"/>
    </row>
    <row r="46" spans="2:9" ht="34.5" customHeight="1">
      <c r="B46" s="322">
        <v>66</v>
      </c>
      <c r="C46" s="337" t="s">
        <v>260</v>
      </c>
      <c r="D46" s="338">
        <v>1032</v>
      </c>
      <c r="E46" s="490">
        <v>65</v>
      </c>
      <c r="F46" s="480">
        <v>505</v>
      </c>
      <c r="G46" s="480">
        <v>505</v>
      </c>
      <c r="H46" s="349"/>
      <c r="I46" s="353"/>
    </row>
    <row r="47" spans="2:9" ht="34.5" customHeight="1">
      <c r="B47" s="321" t="s">
        <v>261</v>
      </c>
      <c r="C47" s="332" t="s">
        <v>262</v>
      </c>
      <c r="D47" s="354">
        <v>1033</v>
      </c>
      <c r="E47" s="489"/>
      <c r="F47" s="480">
        <v>505</v>
      </c>
      <c r="G47" s="480">
        <v>505</v>
      </c>
      <c r="H47" s="348"/>
      <c r="I47" s="343"/>
    </row>
    <row r="48" spans="2:9" ht="34.5" customHeight="1">
      <c r="B48" s="323">
        <v>660</v>
      </c>
      <c r="C48" s="344" t="s">
        <v>263</v>
      </c>
      <c r="D48" s="347">
        <v>1034</v>
      </c>
      <c r="E48" s="490"/>
      <c r="F48" s="480"/>
      <c r="G48" s="480"/>
      <c r="H48" s="348"/>
      <c r="I48" s="355"/>
    </row>
    <row r="49" spans="2:9" ht="34.5" customHeight="1">
      <c r="B49" s="323">
        <v>661</v>
      </c>
      <c r="C49" s="344" t="s">
        <v>264</v>
      </c>
      <c r="D49" s="347">
        <v>1035</v>
      </c>
      <c r="E49" s="491"/>
      <c r="F49" s="480"/>
      <c r="G49" s="480"/>
      <c r="H49" s="348"/>
      <c r="I49" s="356"/>
    </row>
    <row r="50" spans="2:9" ht="34.5" customHeight="1">
      <c r="B50" s="323">
        <v>665</v>
      </c>
      <c r="C50" s="344" t="s">
        <v>265</v>
      </c>
      <c r="D50" s="345">
        <v>1036</v>
      </c>
      <c r="E50" s="491"/>
      <c r="F50" s="480"/>
      <c r="G50" s="480"/>
      <c r="H50" s="348"/>
      <c r="I50" s="355"/>
    </row>
    <row r="51" spans="2:9" ht="34.5" customHeight="1">
      <c r="B51" s="323">
        <v>669</v>
      </c>
      <c r="C51" s="344" t="s">
        <v>266</v>
      </c>
      <c r="D51" s="345">
        <v>1037</v>
      </c>
      <c r="E51" s="492"/>
      <c r="F51" s="480">
        <v>505</v>
      </c>
      <c r="G51" s="480">
        <v>505</v>
      </c>
      <c r="H51" s="348"/>
      <c r="I51" s="355"/>
    </row>
    <row r="52" spans="2:9" ht="34.5" customHeight="1">
      <c r="B52" s="321">
        <v>662</v>
      </c>
      <c r="C52" s="332" t="s">
        <v>267</v>
      </c>
      <c r="D52" s="333">
        <v>1038</v>
      </c>
      <c r="E52" s="492">
        <v>1</v>
      </c>
      <c r="F52" s="480"/>
      <c r="G52" s="480"/>
      <c r="H52" s="348"/>
      <c r="I52" s="355"/>
    </row>
    <row r="53" spans="2:9" ht="34.5" customHeight="1">
      <c r="B53" s="321" t="s">
        <v>268</v>
      </c>
      <c r="C53" s="332" t="s">
        <v>269</v>
      </c>
      <c r="D53" s="333">
        <v>1039</v>
      </c>
      <c r="E53" s="491">
        <v>64</v>
      </c>
      <c r="F53" s="480"/>
      <c r="G53" s="480"/>
      <c r="H53" s="340"/>
      <c r="I53" s="355"/>
    </row>
    <row r="54" spans="2:9" ht="34.5" customHeight="1">
      <c r="B54" s="322">
        <v>56</v>
      </c>
      <c r="C54" s="337" t="s">
        <v>270</v>
      </c>
      <c r="D54" s="338">
        <v>1040</v>
      </c>
      <c r="E54" s="492">
        <v>342</v>
      </c>
      <c r="F54" s="480">
        <v>838</v>
      </c>
      <c r="G54" s="480">
        <v>838</v>
      </c>
      <c r="H54" s="349">
        <v>859</v>
      </c>
      <c r="I54" s="352">
        <f>+H54/G54</f>
        <v>1.0250596658711217</v>
      </c>
    </row>
    <row r="55" spans="2:9" ht="34.5" customHeight="1">
      <c r="B55" s="321" t="s">
        <v>271</v>
      </c>
      <c r="C55" s="332" t="s">
        <v>686</v>
      </c>
      <c r="D55" s="333">
        <v>1041</v>
      </c>
      <c r="E55" s="491"/>
      <c r="F55" s="480"/>
      <c r="G55" s="480"/>
      <c r="H55" s="348">
        <v>1</v>
      </c>
      <c r="I55" s="355"/>
    </row>
    <row r="56" spans="2:9" ht="34.5" customHeight="1">
      <c r="B56" s="323">
        <v>560</v>
      </c>
      <c r="C56" s="344" t="s">
        <v>272</v>
      </c>
      <c r="D56" s="347">
        <v>1042</v>
      </c>
      <c r="E56" s="491"/>
      <c r="F56" s="480"/>
      <c r="G56" s="480"/>
      <c r="H56" s="348"/>
      <c r="I56" s="355"/>
    </row>
    <row r="57" spans="2:9" ht="34.5" customHeight="1">
      <c r="B57" s="323">
        <v>561</v>
      </c>
      <c r="C57" s="344" t="s">
        <v>273</v>
      </c>
      <c r="D57" s="347">
        <v>1043</v>
      </c>
      <c r="E57" s="492"/>
      <c r="F57" s="480"/>
      <c r="G57" s="480"/>
      <c r="H57" s="348"/>
      <c r="I57" s="355"/>
    </row>
    <row r="58" spans="2:9" ht="34.5" customHeight="1">
      <c r="B58" s="323">
        <v>565</v>
      </c>
      <c r="C58" s="344" t="s">
        <v>274</v>
      </c>
      <c r="D58" s="347">
        <v>1044</v>
      </c>
      <c r="E58" s="492"/>
      <c r="F58" s="480"/>
      <c r="G58" s="480"/>
      <c r="H58" s="348"/>
      <c r="I58" s="355"/>
    </row>
    <row r="59" spans="2:9" ht="34.5" customHeight="1">
      <c r="B59" s="323" t="s">
        <v>275</v>
      </c>
      <c r="C59" s="344" t="s">
        <v>276</v>
      </c>
      <c r="D59" s="345">
        <v>1045</v>
      </c>
      <c r="E59" s="491"/>
      <c r="F59" s="480"/>
      <c r="G59" s="480"/>
      <c r="H59" s="348">
        <v>1</v>
      </c>
      <c r="I59" s="355"/>
    </row>
    <row r="60" spans="2:9" ht="34.5" customHeight="1">
      <c r="B60" s="323">
        <v>562</v>
      </c>
      <c r="C60" s="332" t="s">
        <v>277</v>
      </c>
      <c r="D60" s="333">
        <v>1046</v>
      </c>
      <c r="E60" s="491">
        <v>342</v>
      </c>
      <c r="F60" s="480">
        <v>793</v>
      </c>
      <c r="G60" s="480">
        <v>793</v>
      </c>
      <c r="H60" s="348">
        <v>858</v>
      </c>
      <c r="I60" s="355">
        <f>+H60/G60</f>
        <v>1.0819672131147542</v>
      </c>
    </row>
    <row r="61" spans="2:9" ht="34.5" customHeight="1">
      <c r="B61" s="321" t="s">
        <v>278</v>
      </c>
      <c r="C61" s="332" t="s">
        <v>279</v>
      </c>
      <c r="D61" s="333">
        <v>1047</v>
      </c>
      <c r="E61" s="491"/>
      <c r="F61" s="480">
        <v>45</v>
      </c>
      <c r="G61" s="480">
        <v>45</v>
      </c>
      <c r="H61" s="348"/>
      <c r="I61" s="355"/>
    </row>
    <row r="62" spans="2:9" ht="34.5" customHeight="1">
      <c r="B62" s="322"/>
      <c r="C62" s="337" t="s">
        <v>280</v>
      </c>
      <c r="D62" s="338">
        <v>1048</v>
      </c>
      <c r="E62" s="491"/>
      <c r="F62" s="480"/>
      <c r="G62" s="480"/>
      <c r="H62" s="349"/>
      <c r="I62" s="352"/>
    </row>
    <row r="63" spans="2:9" ht="34.5" customHeight="1">
      <c r="B63" s="322"/>
      <c r="C63" s="337" t="s">
        <v>281</v>
      </c>
      <c r="D63" s="338">
        <v>1049</v>
      </c>
      <c r="E63" s="492">
        <v>277</v>
      </c>
      <c r="F63" s="480">
        <v>333</v>
      </c>
      <c r="G63" s="480">
        <v>333</v>
      </c>
      <c r="H63" s="349">
        <v>859</v>
      </c>
      <c r="I63" s="352"/>
    </row>
    <row r="64" spans="2:9" ht="34.5" customHeight="1">
      <c r="B64" s="323" t="s">
        <v>282</v>
      </c>
      <c r="C64" s="344" t="s">
        <v>283</v>
      </c>
      <c r="D64" s="345">
        <v>1050</v>
      </c>
      <c r="E64" s="492"/>
      <c r="F64" s="480"/>
      <c r="G64" s="480"/>
      <c r="H64" s="348"/>
      <c r="I64" s="355"/>
    </row>
    <row r="65" spans="2:9" ht="34.5" customHeight="1">
      <c r="B65" s="323" t="s">
        <v>284</v>
      </c>
      <c r="C65" s="344" t="s">
        <v>285</v>
      </c>
      <c r="D65" s="347">
        <v>1051</v>
      </c>
      <c r="E65" s="492"/>
      <c r="F65" s="480"/>
      <c r="G65" s="480"/>
      <c r="H65" s="348"/>
      <c r="I65" s="355"/>
    </row>
    <row r="66" spans="2:9" ht="34.5" customHeight="1">
      <c r="B66" s="322" t="s">
        <v>286</v>
      </c>
      <c r="C66" s="337" t="s">
        <v>287</v>
      </c>
      <c r="D66" s="338">
        <v>1052</v>
      </c>
      <c r="E66" s="491">
        <v>116</v>
      </c>
      <c r="F66" s="480">
        <v>3</v>
      </c>
      <c r="G66" s="480">
        <v>3</v>
      </c>
      <c r="H66" s="349">
        <v>336</v>
      </c>
      <c r="I66" s="352">
        <v>39</v>
      </c>
    </row>
    <row r="67" spans="2:9" ht="34.5" customHeight="1">
      <c r="B67" s="322" t="s">
        <v>288</v>
      </c>
      <c r="C67" s="337" t="s">
        <v>289</v>
      </c>
      <c r="D67" s="338">
        <v>1053</v>
      </c>
      <c r="E67" s="491">
        <v>453</v>
      </c>
      <c r="F67" s="480">
        <v>1268</v>
      </c>
      <c r="G67" s="480">
        <v>1268</v>
      </c>
      <c r="H67" s="349">
        <v>745</v>
      </c>
      <c r="I67" s="352">
        <f>+H67/G67</f>
        <v>0.5875394321766562</v>
      </c>
    </row>
    <row r="68" spans="2:9" ht="34.5" customHeight="1">
      <c r="B68" s="324"/>
      <c r="C68" s="357" t="s">
        <v>290</v>
      </c>
      <c r="D68" s="347">
        <v>1054</v>
      </c>
      <c r="E68" s="492">
        <v>1079</v>
      </c>
      <c r="F68" s="480">
        <v>1076</v>
      </c>
      <c r="G68" s="480">
        <v>1076</v>
      </c>
      <c r="H68" s="358">
        <v>392</v>
      </c>
      <c r="I68" s="359">
        <f>H68/G68</f>
        <v>0.3643122676579926</v>
      </c>
    </row>
    <row r="69" spans="2:9" ht="34.5" customHeight="1">
      <c r="B69" s="324"/>
      <c r="C69" s="357" t="s">
        <v>291</v>
      </c>
      <c r="D69" s="347">
        <v>1055</v>
      </c>
      <c r="E69" s="492"/>
      <c r="F69" s="480"/>
      <c r="G69" s="480"/>
      <c r="H69" s="358"/>
      <c r="I69" s="359"/>
    </row>
    <row r="70" spans="2:9" ht="34.5" customHeight="1">
      <c r="B70" s="323" t="s">
        <v>152</v>
      </c>
      <c r="C70" s="344" t="s">
        <v>292</v>
      </c>
      <c r="D70" s="345">
        <v>1056</v>
      </c>
      <c r="E70" s="491"/>
      <c r="F70" s="480"/>
      <c r="G70" s="480"/>
      <c r="H70" s="348"/>
      <c r="I70" s="355"/>
    </row>
    <row r="71" spans="2:9" ht="34.5" customHeight="1">
      <c r="B71" s="323" t="s">
        <v>153</v>
      </c>
      <c r="C71" s="344" t="s">
        <v>293</v>
      </c>
      <c r="D71" s="347">
        <v>1057</v>
      </c>
      <c r="E71" s="491"/>
      <c r="F71" s="480"/>
      <c r="G71" s="480"/>
      <c r="H71" s="348"/>
      <c r="I71" s="355"/>
    </row>
    <row r="72" spans="2:9" ht="34.5" customHeight="1">
      <c r="B72" s="322"/>
      <c r="C72" s="337" t="s">
        <v>294</v>
      </c>
      <c r="D72" s="338">
        <v>1058</v>
      </c>
      <c r="E72" s="492">
        <v>1079</v>
      </c>
      <c r="F72" s="480">
        <v>1076</v>
      </c>
      <c r="G72" s="480">
        <v>1076</v>
      </c>
      <c r="H72" s="349">
        <v>392</v>
      </c>
      <c r="I72" s="352">
        <f>H72/G72</f>
        <v>0.3643122676579926</v>
      </c>
    </row>
    <row r="73" spans="2:9" ht="34.5" customHeight="1">
      <c r="B73" s="325"/>
      <c r="C73" s="360" t="s">
        <v>295</v>
      </c>
      <c r="D73" s="338">
        <v>1059</v>
      </c>
      <c r="E73" s="491"/>
      <c r="F73" s="480"/>
      <c r="G73" s="480"/>
      <c r="H73" s="349"/>
      <c r="I73" s="352"/>
    </row>
    <row r="74" spans="2:9" ht="34.5" customHeight="1">
      <c r="B74" s="323"/>
      <c r="C74" s="361" t="s">
        <v>296</v>
      </c>
      <c r="D74" s="345"/>
      <c r="E74" s="492"/>
      <c r="F74" s="480"/>
      <c r="G74" s="480"/>
      <c r="H74" s="348"/>
      <c r="I74" s="355"/>
    </row>
    <row r="75" spans="2:9" ht="34.5" customHeight="1">
      <c r="B75" s="323">
        <v>721</v>
      </c>
      <c r="C75" s="361" t="s">
        <v>297</v>
      </c>
      <c r="D75" s="345">
        <v>1060</v>
      </c>
      <c r="E75" s="491">
        <v>679</v>
      </c>
      <c r="F75" s="480"/>
      <c r="G75" s="480"/>
      <c r="H75" s="348"/>
      <c r="I75" s="355"/>
    </row>
    <row r="76" spans="2:9" ht="34.5" customHeight="1">
      <c r="B76" s="323" t="s">
        <v>298</v>
      </c>
      <c r="C76" s="361" t="s">
        <v>299</v>
      </c>
      <c r="D76" s="347">
        <v>1061</v>
      </c>
      <c r="E76" s="491"/>
      <c r="F76" s="480"/>
      <c r="G76" s="480"/>
      <c r="H76" s="348"/>
      <c r="I76" s="355"/>
    </row>
    <row r="77" spans="2:9" ht="34.5" customHeight="1">
      <c r="B77" s="323" t="s">
        <v>298</v>
      </c>
      <c r="C77" s="361" t="s">
        <v>300</v>
      </c>
      <c r="D77" s="347">
        <v>1062</v>
      </c>
      <c r="E77" s="491"/>
      <c r="F77" s="480"/>
      <c r="G77" s="480"/>
      <c r="H77" s="348"/>
      <c r="I77" s="355"/>
    </row>
    <row r="78" spans="2:9" ht="34.5" customHeight="1">
      <c r="B78" s="323">
        <v>723</v>
      </c>
      <c r="C78" s="361" t="s">
        <v>301</v>
      </c>
      <c r="D78" s="345">
        <v>1063</v>
      </c>
      <c r="E78" s="491"/>
      <c r="F78" s="480"/>
      <c r="G78" s="480"/>
      <c r="H78" s="348"/>
      <c r="I78" s="355"/>
    </row>
    <row r="79" spans="2:9" ht="34.5" customHeight="1">
      <c r="B79" s="322"/>
      <c r="C79" s="360" t="s">
        <v>687</v>
      </c>
      <c r="D79" s="338">
        <v>1064</v>
      </c>
      <c r="E79" s="491">
        <v>400</v>
      </c>
      <c r="F79" s="480">
        <v>1076</v>
      </c>
      <c r="G79" s="480">
        <v>1076</v>
      </c>
      <c r="H79" s="349">
        <v>392</v>
      </c>
      <c r="I79" s="352">
        <f>H79/G79</f>
        <v>0.3643122676579926</v>
      </c>
    </row>
    <row r="80" spans="2:9" ht="34.5" customHeight="1">
      <c r="B80" s="325"/>
      <c r="C80" s="360" t="s">
        <v>688</v>
      </c>
      <c r="D80" s="338">
        <v>1065</v>
      </c>
      <c r="E80" s="491"/>
      <c r="F80" s="480"/>
      <c r="G80" s="480"/>
      <c r="H80" s="349"/>
      <c r="I80" s="352"/>
    </row>
    <row r="81" spans="2:9" ht="34.5" customHeight="1">
      <c r="B81" s="326"/>
      <c r="C81" s="361" t="s">
        <v>302</v>
      </c>
      <c r="D81" s="345">
        <v>1066</v>
      </c>
      <c r="E81" s="491"/>
      <c r="F81" s="521"/>
      <c r="G81" s="521"/>
      <c r="H81" s="348"/>
      <c r="I81" s="355"/>
    </row>
    <row r="82" spans="2:9" ht="34.5" customHeight="1">
      <c r="B82" s="326"/>
      <c r="C82" s="361" t="s">
        <v>303</v>
      </c>
      <c r="D82" s="345">
        <v>1067</v>
      </c>
      <c r="E82" s="491"/>
      <c r="F82" s="521"/>
      <c r="G82" s="521"/>
      <c r="H82" s="348"/>
      <c r="I82" s="355"/>
    </row>
    <row r="83" spans="2:9" ht="34.5" customHeight="1">
      <c r="B83" s="326"/>
      <c r="C83" s="361" t="s">
        <v>689</v>
      </c>
      <c r="D83" s="345">
        <v>1068</v>
      </c>
      <c r="E83" s="491"/>
      <c r="F83" s="521"/>
      <c r="G83" s="521"/>
      <c r="H83" s="348"/>
      <c r="I83" s="355"/>
    </row>
    <row r="84" spans="2:9" ht="34.5" customHeight="1">
      <c r="B84" s="326"/>
      <c r="C84" s="361" t="s">
        <v>690</v>
      </c>
      <c r="D84" s="345">
        <v>1069</v>
      </c>
      <c r="E84" s="491"/>
      <c r="F84" s="522"/>
      <c r="G84" s="522"/>
      <c r="H84" s="348"/>
      <c r="I84" s="355"/>
    </row>
    <row r="85" spans="2:9" ht="34.5" customHeight="1">
      <c r="B85" s="326"/>
      <c r="C85" s="361" t="s">
        <v>691</v>
      </c>
      <c r="D85" s="347"/>
      <c r="E85" s="491"/>
      <c r="F85" s="521"/>
      <c r="G85" s="521"/>
      <c r="H85" s="348"/>
      <c r="I85" s="355"/>
    </row>
    <row r="86" spans="2:9" ht="34.5" customHeight="1">
      <c r="B86" s="326"/>
      <c r="C86" s="361" t="s">
        <v>154</v>
      </c>
      <c r="D86" s="347">
        <v>1070</v>
      </c>
      <c r="E86" s="493"/>
      <c r="F86" s="523"/>
      <c r="G86" s="523"/>
      <c r="H86" s="348"/>
      <c r="I86" s="355"/>
    </row>
    <row r="87" spans="2:9" ht="34.5" customHeight="1" thickBot="1">
      <c r="B87" s="327"/>
      <c r="C87" s="363" t="s">
        <v>155</v>
      </c>
      <c r="D87" s="364">
        <v>1071</v>
      </c>
      <c r="E87" s="493"/>
      <c r="F87" s="524"/>
      <c r="G87" s="524"/>
      <c r="H87" s="362"/>
      <c r="I87" s="365"/>
    </row>
    <row r="88" spans="3:9" ht="20.25">
      <c r="C88" s="87"/>
      <c r="D88" s="366"/>
      <c r="E88" s="460"/>
      <c r="F88" s="526"/>
      <c r="G88" s="367"/>
      <c r="H88" s="367"/>
      <c r="I88" s="368"/>
    </row>
    <row r="89" spans="2:9" ht="20.25">
      <c r="B89" s="2" t="s">
        <v>676</v>
      </c>
      <c r="C89" s="87" t="s">
        <v>912</v>
      </c>
      <c r="D89" s="366"/>
      <c r="E89" s="461"/>
      <c r="F89" s="529"/>
      <c r="G89" s="367" t="s">
        <v>677</v>
      </c>
      <c r="H89" s="370"/>
      <c r="I89" s="368"/>
    </row>
    <row r="90" spans="3:9" ht="20.25">
      <c r="C90" s="87"/>
      <c r="D90" s="369" t="s">
        <v>75</v>
      </c>
      <c r="E90" s="461"/>
      <c r="F90" s="530"/>
      <c r="G90" s="367"/>
      <c r="H90" s="367"/>
      <c r="I90" s="368"/>
    </row>
    <row r="91" spans="3:9" ht="20.25">
      <c r="C91" s="87"/>
      <c r="D91" s="367"/>
      <c r="E91" s="461"/>
      <c r="F91" s="530"/>
      <c r="G91" s="367"/>
      <c r="H91" s="367"/>
      <c r="I91" s="368"/>
    </row>
    <row r="92" spans="3:9" ht="20.25">
      <c r="C92" s="87"/>
      <c r="D92" s="367"/>
      <c r="E92" s="461"/>
      <c r="F92" s="530"/>
      <c r="G92" s="367"/>
      <c r="H92" s="367"/>
      <c r="I92" s="368"/>
    </row>
    <row r="93" spans="3:9" ht="20.25">
      <c r="C93" s="87"/>
      <c r="D93" s="367"/>
      <c r="E93" s="461"/>
      <c r="F93" s="530"/>
      <c r="G93" s="367"/>
      <c r="H93" s="367"/>
      <c r="I93" s="368"/>
    </row>
    <row r="94" spans="5:9" ht="18.75">
      <c r="E94" s="461"/>
      <c r="F94" s="530"/>
      <c r="I94" s="320"/>
    </row>
    <row r="95" spans="5:9" ht="18.75">
      <c r="E95" s="461"/>
      <c r="F95" s="530"/>
      <c r="I95" s="320"/>
    </row>
    <row r="96" spans="5:9" ht="18.75">
      <c r="E96" s="461"/>
      <c r="F96" s="530"/>
      <c r="I96" s="320"/>
    </row>
    <row r="97" spans="5:9" ht="18.75">
      <c r="E97" s="461"/>
      <c r="F97" s="530"/>
      <c r="I97" s="320"/>
    </row>
    <row r="98" spans="5:9" ht="18.75">
      <c r="E98" s="461"/>
      <c r="F98" s="530"/>
      <c r="I98" s="320"/>
    </row>
    <row r="99" spans="5:9" ht="18.75">
      <c r="E99" s="461"/>
      <c r="F99" s="530"/>
      <c r="I99" s="320"/>
    </row>
    <row r="100" spans="5:9" ht="18.75">
      <c r="E100" s="461"/>
      <c r="F100" s="530"/>
      <c r="I100" s="320"/>
    </row>
    <row r="101" spans="5:9" ht="18.75">
      <c r="E101" s="461"/>
      <c r="F101" s="530"/>
      <c r="I101" s="320"/>
    </row>
    <row r="102" spans="5:9" ht="18.75">
      <c r="E102" s="461"/>
      <c r="F102" s="530"/>
      <c r="I102" s="320"/>
    </row>
    <row r="103" spans="5:9" ht="18.75">
      <c r="E103" s="461"/>
      <c r="F103" s="530"/>
      <c r="I103" s="320"/>
    </row>
    <row r="104" spans="5:9" ht="18.75">
      <c r="E104" s="461"/>
      <c r="F104" s="530"/>
      <c r="I104" s="320"/>
    </row>
    <row r="105" spans="5:9" ht="18.75">
      <c r="E105" s="461"/>
      <c r="F105" s="530"/>
      <c r="I105" s="320"/>
    </row>
    <row r="106" spans="5:9" ht="18.75">
      <c r="E106" s="461"/>
      <c r="F106" s="530"/>
      <c r="I106" s="320"/>
    </row>
    <row r="107" spans="5:9" ht="18.75">
      <c r="E107" s="461"/>
      <c r="F107" s="530"/>
      <c r="I107" s="320"/>
    </row>
    <row r="108" spans="5:9" ht="18.75">
      <c r="E108" s="461"/>
      <c r="F108" s="530"/>
      <c r="I108" s="320"/>
    </row>
    <row r="109" spans="5:9" ht="18.75">
      <c r="E109" s="461"/>
      <c r="F109" s="530"/>
      <c r="I109" s="320"/>
    </row>
    <row r="110" spans="5:9" ht="18.75">
      <c r="E110" s="461"/>
      <c r="F110" s="530"/>
      <c r="I110" s="320"/>
    </row>
    <row r="111" spans="5:9" ht="18.75">
      <c r="E111" s="461"/>
      <c r="F111" s="530"/>
      <c r="I111" s="320"/>
    </row>
    <row r="112" spans="5:9" ht="18.75">
      <c r="E112" s="461"/>
      <c r="F112" s="530"/>
      <c r="I112" s="320"/>
    </row>
    <row r="113" spans="5:9" ht="18.75">
      <c r="E113" s="461"/>
      <c r="F113" s="530"/>
      <c r="I113" s="320"/>
    </row>
    <row r="114" spans="5:9" ht="18.75">
      <c r="E114" s="461"/>
      <c r="F114" s="530"/>
      <c r="I114" s="320"/>
    </row>
    <row r="115" spans="5:9" ht="18.75">
      <c r="E115" s="461"/>
      <c r="F115" s="530"/>
      <c r="I115" s="320"/>
    </row>
    <row r="116" spans="5:9" ht="18.75">
      <c r="E116" s="461"/>
      <c r="F116" s="530"/>
      <c r="I116" s="320"/>
    </row>
    <row r="117" spans="5:9" ht="18.75">
      <c r="E117" s="461"/>
      <c r="F117" s="530"/>
      <c r="I117" s="320"/>
    </row>
    <row r="118" spans="5:9" ht="18.75">
      <c r="E118" s="461"/>
      <c r="F118" s="530"/>
      <c r="I118" s="320"/>
    </row>
    <row r="119" spans="5:9" ht="18.75">
      <c r="E119" s="461"/>
      <c r="F119" s="530"/>
      <c r="I119" s="320"/>
    </row>
    <row r="120" spans="5:9" ht="18.75">
      <c r="E120" s="461"/>
      <c r="F120" s="530"/>
      <c r="I120" s="320"/>
    </row>
    <row r="121" spans="5:9" ht="18.75">
      <c r="E121" s="461"/>
      <c r="F121" s="530"/>
      <c r="I121" s="320"/>
    </row>
    <row r="122" spans="5:9" ht="18.75">
      <c r="E122" s="461"/>
      <c r="F122" s="530"/>
      <c r="I122" s="320"/>
    </row>
    <row r="123" spans="5:9" ht="18.75">
      <c r="E123" s="461"/>
      <c r="F123" s="530"/>
      <c r="I123" s="320"/>
    </row>
    <row r="124" spans="5:9" ht="18.75">
      <c r="E124" s="461"/>
      <c r="F124" s="530"/>
      <c r="I124" s="320"/>
    </row>
    <row r="125" spans="5:9" ht="18.75">
      <c r="E125" s="461"/>
      <c r="F125" s="530"/>
      <c r="I125" s="320"/>
    </row>
    <row r="126" spans="5:9" ht="18.75">
      <c r="E126" s="461"/>
      <c r="F126" s="530"/>
      <c r="I126" s="320"/>
    </row>
    <row r="127" spans="5:9" ht="18.75">
      <c r="E127" s="461"/>
      <c r="F127" s="530"/>
      <c r="I127" s="320"/>
    </row>
    <row r="128" spans="5:9" ht="18.75">
      <c r="E128" s="461"/>
      <c r="F128" s="530"/>
      <c r="I128" s="320"/>
    </row>
    <row r="129" spans="5:6" ht="18.75">
      <c r="E129" s="461"/>
      <c r="F129" s="530"/>
    </row>
    <row r="130" spans="5:6" ht="18.75">
      <c r="E130" s="461"/>
      <c r="F130" s="530"/>
    </row>
    <row r="131" spans="5:6" ht="18.75">
      <c r="E131" s="461"/>
      <c r="F131" s="530"/>
    </row>
    <row r="132" spans="5:6" ht="18.75">
      <c r="E132" s="461"/>
      <c r="F132" s="530"/>
    </row>
    <row r="133" spans="5:6" ht="18.75">
      <c r="E133" s="461"/>
      <c r="F133" s="530"/>
    </row>
    <row r="134" spans="5:6" ht="18.75">
      <c r="E134" s="461"/>
      <c r="F134" s="530"/>
    </row>
    <row r="135" spans="5:6" ht="18.75">
      <c r="E135" s="461"/>
      <c r="F135" s="530"/>
    </row>
    <row r="136" spans="5:6" ht="18.75">
      <c r="E136" s="461"/>
      <c r="F136" s="530"/>
    </row>
    <row r="137" spans="5:6" ht="18.75">
      <c r="E137" s="461"/>
      <c r="F137" s="530"/>
    </row>
    <row r="138" spans="5:6" ht="18.75">
      <c r="E138" s="461"/>
      <c r="F138" s="530"/>
    </row>
    <row r="139" spans="5:6" ht="18.75">
      <c r="E139" s="461"/>
      <c r="F139" s="530"/>
    </row>
    <row r="140" spans="5:6" ht="18.75">
      <c r="E140" s="461"/>
      <c r="F140" s="530"/>
    </row>
    <row r="141" spans="5:6" ht="18.75">
      <c r="E141" s="461"/>
      <c r="F141" s="530"/>
    </row>
    <row r="142" spans="5:6" ht="18.75">
      <c r="E142" s="461"/>
      <c r="F142" s="530"/>
    </row>
    <row r="143" spans="5:6" ht="18.75">
      <c r="E143" s="461"/>
      <c r="F143" s="530"/>
    </row>
    <row r="144" spans="5:6" ht="18.75">
      <c r="E144" s="461"/>
      <c r="F144" s="530"/>
    </row>
    <row r="145" spans="5:6" ht="18.75">
      <c r="E145" s="461"/>
      <c r="F145" s="530"/>
    </row>
    <row r="146" spans="5:6" ht="18.75">
      <c r="E146" s="461"/>
      <c r="F146" s="530"/>
    </row>
    <row r="147" spans="5:6" ht="18.75">
      <c r="E147" s="461"/>
      <c r="F147" s="530"/>
    </row>
    <row r="148" spans="5:6" ht="18.75">
      <c r="E148" s="461"/>
      <c r="F148" s="530"/>
    </row>
    <row r="149" spans="5:6" ht="18.75">
      <c r="E149" s="461"/>
      <c r="F149" s="530"/>
    </row>
    <row r="150" spans="5:6" ht="18.75">
      <c r="E150" s="461"/>
      <c r="F150" s="530"/>
    </row>
    <row r="151" spans="5:6" ht="18.75">
      <c r="E151" s="461"/>
      <c r="F151" s="455"/>
    </row>
    <row r="152" spans="5:6" ht="18.75">
      <c r="E152" s="461"/>
      <c r="F152" s="455"/>
    </row>
    <row r="153" ht="18.75">
      <c r="E153" s="461"/>
    </row>
    <row r="154" ht="15.75">
      <c r="E154" s="455"/>
    </row>
  </sheetData>
  <sheetProtection/>
  <mergeCells count="8">
    <mergeCell ref="B6:I6"/>
    <mergeCell ref="B10:B11"/>
    <mergeCell ref="I10:I11"/>
    <mergeCell ref="C10:C11"/>
    <mergeCell ref="F10:F11"/>
    <mergeCell ref="G10:H10"/>
    <mergeCell ref="E10:E11"/>
    <mergeCell ref="D10:D11"/>
  </mergeCells>
  <printOptions/>
  <pageMargins left="0.2362204724409449" right="0.2362204724409449" top="0.7480314960629921" bottom="0.7480314960629921" header="0.31496062992125984" footer="0.31496062992125984"/>
  <pageSetup fitToHeight="0" orientation="landscape" paperSize="9" scale="55"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9">
      <selection activeCell="B31" sqref="B31:C31"/>
    </sheetView>
  </sheetViews>
  <sheetFormatPr defaultColWidth="9.140625" defaultRowHeight="12.75"/>
  <cols>
    <col min="1" max="1" width="9.140625" style="18" customWidth="1"/>
    <col min="2" max="2" width="31.7109375" style="18" customWidth="1"/>
    <col min="3" max="3" width="28.28125" style="18" bestFit="1" customWidth="1"/>
    <col min="4" max="4" width="12.8515625" style="18" customWidth="1"/>
    <col min="5" max="5" width="16.7109375" style="18" customWidth="1"/>
    <col min="6" max="6" width="19.421875" style="18" customWidth="1"/>
    <col min="7" max="8" width="27.28125" style="18" customWidth="1"/>
    <col min="9" max="10" width="13.7109375" style="18" customWidth="1"/>
    <col min="11" max="11" width="16.57421875" style="18" customWidth="1"/>
    <col min="12" max="22" width="13.7109375" style="18" customWidth="1"/>
    <col min="23" max="16384" width="9.140625" style="18" customWidth="1"/>
  </cols>
  <sheetData>
    <row r="2" ht="15.75">
      <c r="V2" s="13" t="s">
        <v>655</v>
      </c>
    </row>
    <row r="4" spans="2:3" ht="15.75">
      <c r="B4" s="9" t="s">
        <v>219</v>
      </c>
      <c r="C4" s="18" t="s">
        <v>774</v>
      </c>
    </row>
    <row r="5" spans="2:3" ht="15.75">
      <c r="B5" s="9" t="s">
        <v>220</v>
      </c>
      <c r="C5" s="18">
        <v>20935421</v>
      </c>
    </row>
    <row r="6" ht="15.75">
      <c r="B6" s="9" t="s">
        <v>221</v>
      </c>
    </row>
    <row r="7" ht="15.75">
      <c r="A7" s="9"/>
    </row>
    <row r="8" spans="1:22" ht="20.25">
      <c r="A8" s="9"/>
      <c r="B8" s="629" t="s">
        <v>73</v>
      </c>
      <c r="C8" s="629"/>
      <c r="D8" s="629"/>
      <c r="E8" s="629"/>
      <c r="F8" s="629"/>
      <c r="G8" s="629"/>
      <c r="H8" s="629"/>
      <c r="I8" s="629"/>
      <c r="J8" s="629"/>
      <c r="K8" s="629"/>
      <c r="L8" s="629"/>
      <c r="M8" s="629"/>
      <c r="N8" s="629"/>
      <c r="O8" s="629"/>
      <c r="P8" s="629"/>
      <c r="Q8" s="629"/>
      <c r="R8" s="629"/>
      <c r="S8" s="629"/>
      <c r="T8" s="629"/>
      <c r="U8" s="629"/>
      <c r="V8" s="629"/>
    </row>
    <row r="9" spans="4:14" ht="16.5" thickBot="1">
      <c r="D9" s="20"/>
      <c r="E9" s="20"/>
      <c r="F9" s="20"/>
      <c r="G9" s="20"/>
      <c r="H9" s="20"/>
      <c r="I9" s="20"/>
      <c r="J9" s="20"/>
      <c r="K9" s="20"/>
      <c r="L9" s="20"/>
      <c r="M9" s="20"/>
      <c r="N9" s="20"/>
    </row>
    <row r="10" spans="2:22" ht="38.25" customHeight="1">
      <c r="B10" s="645" t="s">
        <v>39</v>
      </c>
      <c r="C10" s="647" t="s">
        <v>40</v>
      </c>
      <c r="D10" s="649" t="s">
        <v>41</v>
      </c>
      <c r="E10" s="642" t="s">
        <v>646</v>
      </c>
      <c r="F10" s="642" t="s">
        <v>665</v>
      </c>
      <c r="G10" s="642" t="s">
        <v>885</v>
      </c>
      <c r="H10" s="642" t="s">
        <v>886</v>
      </c>
      <c r="I10" s="642" t="s">
        <v>768</v>
      </c>
      <c r="J10" s="642" t="s">
        <v>42</v>
      </c>
      <c r="K10" s="642" t="s">
        <v>769</v>
      </c>
      <c r="L10" s="642" t="s">
        <v>43</v>
      </c>
      <c r="M10" s="642" t="s">
        <v>44</v>
      </c>
      <c r="N10" s="642" t="s">
        <v>45</v>
      </c>
      <c r="O10" s="651" t="s">
        <v>79</v>
      </c>
      <c r="P10" s="616"/>
      <c r="Q10" s="616"/>
      <c r="R10" s="616"/>
      <c r="S10" s="616"/>
      <c r="T10" s="616"/>
      <c r="U10" s="616"/>
      <c r="V10" s="617"/>
    </row>
    <row r="11" spans="2:22" ht="48.75" customHeight="1" thickBot="1">
      <c r="B11" s="646"/>
      <c r="C11" s="648"/>
      <c r="D11" s="650"/>
      <c r="E11" s="643"/>
      <c r="F11" s="643"/>
      <c r="G11" s="643"/>
      <c r="H11" s="643"/>
      <c r="I11" s="643"/>
      <c r="J11" s="643"/>
      <c r="K11" s="643"/>
      <c r="L11" s="643"/>
      <c r="M11" s="643"/>
      <c r="N11" s="643"/>
      <c r="O11" s="141" t="s">
        <v>46</v>
      </c>
      <c r="P11" s="141" t="s">
        <v>47</v>
      </c>
      <c r="Q11" s="141" t="s">
        <v>48</v>
      </c>
      <c r="R11" s="141" t="s">
        <v>49</v>
      </c>
      <c r="S11" s="141" t="s">
        <v>50</v>
      </c>
      <c r="T11" s="141" t="s">
        <v>51</v>
      </c>
      <c r="U11" s="141" t="s">
        <v>52</v>
      </c>
      <c r="V11" s="142" t="s">
        <v>53</v>
      </c>
    </row>
    <row r="12" spans="2:22" ht="15.75">
      <c r="B12" s="144" t="s">
        <v>78</v>
      </c>
      <c r="C12" s="145"/>
      <c r="D12" s="146"/>
      <c r="E12" s="146"/>
      <c r="F12" s="146"/>
      <c r="G12" s="146"/>
      <c r="H12" s="146"/>
      <c r="I12" s="146"/>
      <c r="J12" s="146"/>
      <c r="K12" s="146"/>
      <c r="L12" s="146"/>
      <c r="M12" s="146"/>
      <c r="N12" s="146"/>
      <c r="O12" s="146"/>
      <c r="P12" s="146"/>
      <c r="Q12" s="146"/>
      <c r="R12" s="146"/>
      <c r="S12" s="146"/>
      <c r="T12" s="146"/>
      <c r="U12" s="146"/>
      <c r="V12" s="143"/>
    </row>
    <row r="13" spans="2:22" ht="15.75">
      <c r="B13" s="147" t="s">
        <v>782</v>
      </c>
      <c r="C13" s="21" t="s">
        <v>784</v>
      </c>
      <c r="D13" s="21" t="s">
        <v>786</v>
      </c>
      <c r="E13" s="187">
        <v>20000</v>
      </c>
      <c r="F13" s="21" t="s">
        <v>787</v>
      </c>
      <c r="G13" s="446">
        <v>10909</v>
      </c>
      <c r="H13" s="187">
        <v>1356700</v>
      </c>
      <c r="I13" s="21" t="s">
        <v>788</v>
      </c>
      <c r="J13" s="21" t="s">
        <v>789</v>
      </c>
      <c r="K13" s="21" t="s">
        <v>790</v>
      </c>
      <c r="L13" s="21" t="s">
        <v>791</v>
      </c>
      <c r="M13" s="297">
        <v>0.02</v>
      </c>
      <c r="N13" s="21" t="s">
        <v>792</v>
      </c>
      <c r="O13" s="187">
        <v>0</v>
      </c>
      <c r="P13" s="187">
        <v>429933</v>
      </c>
      <c r="Q13" s="21">
        <v>0</v>
      </c>
      <c r="R13" s="187">
        <v>429933</v>
      </c>
      <c r="S13" s="21">
        <v>0</v>
      </c>
      <c r="T13" s="485">
        <v>12158</v>
      </c>
      <c r="U13" s="21"/>
      <c r="V13" s="238">
        <v>24004</v>
      </c>
    </row>
    <row r="14" spans="2:22" ht="15.75">
      <c r="B14" s="147" t="s">
        <v>783</v>
      </c>
      <c r="C14" s="21" t="s">
        <v>785</v>
      </c>
      <c r="D14" s="21"/>
      <c r="E14" s="21"/>
      <c r="F14" s="21"/>
      <c r="G14" s="21"/>
      <c r="H14" s="21"/>
      <c r="I14" s="21"/>
      <c r="J14" s="21"/>
      <c r="K14" s="21"/>
      <c r="L14" s="21"/>
      <c r="M14" s="21"/>
      <c r="N14" s="21"/>
      <c r="O14" s="21"/>
      <c r="P14" s="21"/>
      <c r="Q14" s="21"/>
      <c r="R14" s="21"/>
      <c r="S14" s="21"/>
      <c r="T14" s="21"/>
      <c r="U14" s="21"/>
      <c r="V14" s="67"/>
    </row>
    <row r="15" spans="2:22" ht="15.75">
      <c r="B15" s="147" t="s">
        <v>793</v>
      </c>
      <c r="C15" s="21"/>
      <c r="D15" s="21"/>
      <c r="E15" s="21"/>
      <c r="F15" s="21"/>
      <c r="G15" s="21"/>
      <c r="H15" s="21"/>
      <c r="I15" s="21"/>
      <c r="J15" s="21"/>
      <c r="K15" s="21"/>
      <c r="L15" s="21"/>
      <c r="M15" s="21"/>
      <c r="N15" s="21"/>
      <c r="O15" s="21"/>
      <c r="P15" s="21"/>
      <c r="Q15" s="21"/>
      <c r="R15" s="21"/>
      <c r="S15" s="21"/>
      <c r="T15" s="21"/>
      <c r="U15" s="21"/>
      <c r="V15" s="67"/>
    </row>
    <row r="16" spans="2:22" ht="15.75">
      <c r="B16" s="147" t="s">
        <v>794</v>
      </c>
      <c r="C16" s="21" t="s">
        <v>836</v>
      </c>
      <c r="D16" s="21" t="s">
        <v>795</v>
      </c>
      <c r="E16" s="187">
        <v>4000000</v>
      </c>
      <c r="F16" s="21" t="s">
        <v>787</v>
      </c>
      <c r="G16" s="187">
        <v>0</v>
      </c>
      <c r="H16" s="187">
        <v>0</v>
      </c>
      <c r="I16" s="21" t="s">
        <v>887</v>
      </c>
      <c r="J16" s="21" t="s">
        <v>797</v>
      </c>
      <c r="K16" s="21" t="s">
        <v>837</v>
      </c>
      <c r="L16" s="21"/>
      <c r="M16" s="297">
        <v>0.0545</v>
      </c>
      <c r="N16" s="21" t="s">
        <v>838</v>
      </c>
      <c r="O16" s="21"/>
      <c r="P16" s="21"/>
      <c r="Q16" s="21"/>
      <c r="R16" s="21"/>
      <c r="S16" s="21"/>
      <c r="T16" s="21"/>
      <c r="U16" s="21"/>
      <c r="V16" s="67"/>
    </row>
    <row r="17" spans="2:22" ht="15.75">
      <c r="B17" s="147" t="s">
        <v>2</v>
      </c>
      <c r="C17" s="21"/>
      <c r="D17" s="21"/>
      <c r="E17" s="21"/>
      <c r="F17" s="21"/>
      <c r="G17" s="21"/>
      <c r="H17" s="21"/>
      <c r="I17" s="21"/>
      <c r="J17" s="21"/>
      <c r="K17" s="21"/>
      <c r="L17" s="21"/>
      <c r="M17" s="21"/>
      <c r="N17" s="21"/>
      <c r="O17" s="21"/>
      <c r="P17" s="21"/>
      <c r="Q17" s="21"/>
      <c r="R17" s="21"/>
      <c r="S17" s="21"/>
      <c r="T17" s="21"/>
      <c r="U17" s="21"/>
      <c r="V17" s="67"/>
    </row>
    <row r="18" spans="2:22" ht="15.75">
      <c r="B18" s="148" t="s">
        <v>54</v>
      </c>
      <c r="C18" s="22"/>
      <c r="D18" s="21"/>
      <c r="E18" s="21"/>
      <c r="F18" s="21"/>
      <c r="G18" s="21"/>
      <c r="H18" s="21"/>
      <c r="I18" s="21"/>
      <c r="J18" s="21"/>
      <c r="K18" s="21"/>
      <c r="L18" s="21"/>
      <c r="M18" s="21"/>
      <c r="N18" s="21"/>
      <c r="O18" s="21"/>
      <c r="P18" s="21"/>
      <c r="Q18" s="21"/>
      <c r="R18" s="21"/>
      <c r="S18" s="21"/>
      <c r="T18" s="21"/>
      <c r="U18" s="21"/>
      <c r="V18" s="67"/>
    </row>
    <row r="19" spans="2:22" ht="15.75">
      <c r="B19" s="147" t="s">
        <v>2</v>
      </c>
      <c r="C19" s="21"/>
      <c r="D19" s="21"/>
      <c r="E19" s="21"/>
      <c r="F19" s="21"/>
      <c r="G19" s="21"/>
      <c r="H19" s="21"/>
      <c r="I19" s="21"/>
      <c r="J19" s="21"/>
      <c r="K19" s="21"/>
      <c r="L19" s="21"/>
      <c r="M19" s="21"/>
      <c r="N19" s="21"/>
      <c r="O19" s="21"/>
      <c r="P19" s="21"/>
      <c r="Q19" s="21"/>
      <c r="R19" s="21"/>
      <c r="S19" s="21"/>
      <c r="T19" s="21"/>
      <c r="U19" s="21"/>
      <c r="V19" s="67"/>
    </row>
    <row r="20" spans="2:22" ht="15.75">
      <c r="B20" s="147" t="s">
        <v>2</v>
      </c>
      <c r="C20" s="21"/>
      <c r="D20" s="21"/>
      <c r="E20" s="21"/>
      <c r="F20" s="21"/>
      <c r="G20" s="21"/>
      <c r="H20" s="21"/>
      <c r="I20" s="21"/>
      <c r="J20" s="21"/>
      <c r="K20" s="21"/>
      <c r="L20" s="21"/>
      <c r="M20" s="21"/>
      <c r="N20" s="21"/>
      <c r="O20" s="21"/>
      <c r="P20" s="21"/>
      <c r="Q20" s="21"/>
      <c r="R20" s="21"/>
      <c r="S20" s="21"/>
      <c r="T20" s="21"/>
      <c r="U20" s="21"/>
      <c r="V20" s="67"/>
    </row>
    <row r="21" spans="2:22" ht="15.75">
      <c r="B21" s="147" t="s">
        <v>2</v>
      </c>
      <c r="C21" s="21"/>
      <c r="D21" s="21"/>
      <c r="E21" s="21"/>
      <c r="F21" s="21"/>
      <c r="G21" s="21"/>
      <c r="H21" s="21"/>
      <c r="I21" s="21"/>
      <c r="J21" s="21"/>
      <c r="K21" s="21"/>
      <c r="L21" s="21"/>
      <c r="M21" s="21"/>
      <c r="N21" s="21"/>
      <c r="O21" s="21"/>
      <c r="P21" s="21"/>
      <c r="Q21" s="21"/>
      <c r="R21" s="21"/>
      <c r="S21" s="21"/>
      <c r="T21" s="21"/>
      <c r="U21" s="21"/>
      <c r="V21" s="67"/>
    </row>
    <row r="22" spans="2:22" ht="15.75">
      <c r="B22" s="147" t="s">
        <v>2</v>
      </c>
      <c r="C22" s="21"/>
      <c r="D22" s="21"/>
      <c r="E22" s="21"/>
      <c r="F22" s="21"/>
      <c r="G22" s="21"/>
      <c r="H22" s="21"/>
      <c r="I22" s="21"/>
      <c r="J22" s="21"/>
      <c r="K22" s="21"/>
      <c r="L22" s="21"/>
      <c r="M22" s="21"/>
      <c r="N22" s="21"/>
      <c r="O22" s="21"/>
      <c r="P22" s="21"/>
      <c r="Q22" s="21"/>
      <c r="R22" s="21"/>
      <c r="S22" s="21"/>
      <c r="T22" s="21"/>
      <c r="U22" s="21"/>
      <c r="V22" s="67"/>
    </row>
    <row r="23" spans="2:22" ht="15.75">
      <c r="B23" s="147" t="s">
        <v>2</v>
      </c>
      <c r="C23" s="21"/>
      <c r="D23" s="21"/>
      <c r="E23" s="21"/>
      <c r="F23" s="21"/>
      <c r="G23" s="21"/>
      <c r="H23" s="21"/>
      <c r="I23" s="21"/>
      <c r="J23" s="21"/>
      <c r="K23" s="21"/>
      <c r="L23" s="21"/>
      <c r="M23" s="21"/>
      <c r="N23" s="21"/>
      <c r="O23" s="21"/>
      <c r="P23" s="21"/>
      <c r="Q23" s="21"/>
      <c r="R23" s="21"/>
      <c r="S23" s="21"/>
      <c r="T23" s="21"/>
      <c r="U23" s="21"/>
      <c r="V23" s="67"/>
    </row>
    <row r="24" spans="2:22" ht="16.5" thickBot="1">
      <c r="B24" s="149" t="s">
        <v>3</v>
      </c>
      <c r="C24" s="298">
        <v>861534</v>
      </c>
      <c r="D24" s="65"/>
      <c r="E24" s="65"/>
      <c r="F24" s="65"/>
      <c r="G24" s="65"/>
      <c r="H24" s="65"/>
      <c r="I24" s="65"/>
      <c r="J24" s="65"/>
      <c r="K24" s="65"/>
      <c r="L24" s="65"/>
      <c r="M24" s="65"/>
      <c r="N24" s="65"/>
      <c r="O24" s="65"/>
      <c r="P24" s="65"/>
      <c r="Q24" s="65"/>
      <c r="R24" s="65"/>
      <c r="S24" s="65"/>
      <c r="T24" s="65"/>
      <c r="U24" s="65"/>
      <c r="V24" s="66"/>
    </row>
    <row r="25" spans="2:16" ht="16.5" thickBot="1">
      <c r="B25" s="151" t="s">
        <v>55</v>
      </c>
      <c r="C25" s="299">
        <v>0</v>
      </c>
      <c r="D25" s="23"/>
      <c r="E25" s="23"/>
      <c r="F25" s="23"/>
      <c r="G25" s="23"/>
      <c r="H25" s="23"/>
      <c r="I25" s="23"/>
      <c r="J25" s="23"/>
      <c r="K25" s="23"/>
      <c r="L25" s="23"/>
      <c r="M25" s="23"/>
      <c r="N25" s="23"/>
      <c r="O25" s="23"/>
      <c r="P25" s="23"/>
    </row>
    <row r="26" spans="2:16" ht="16.5" thickBot="1">
      <c r="B26" s="150" t="s">
        <v>56</v>
      </c>
      <c r="C26" s="300">
        <v>861534</v>
      </c>
      <c r="D26" s="23"/>
      <c r="E26" s="23"/>
      <c r="F26" s="23"/>
      <c r="G26" s="23"/>
      <c r="H26" s="23"/>
      <c r="I26" s="23"/>
      <c r="J26" s="23"/>
      <c r="K26" s="23"/>
      <c r="L26" s="23"/>
      <c r="M26" s="23"/>
      <c r="N26" s="23"/>
      <c r="O26" s="23"/>
      <c r="P26" s="23"/>
    </row>
    <row r="28" spans="2:6" ht="15.75">
      <c r="B28" s="61" t="s">
        <v>5</v>
      </c>
      <c r="C28" s="61"/>
      <c r="D28" s="9"/>
      <c r="E28" s="9"/>
      <c r="F28" s="9"/>
    </row>
    <row r="29" spans="2:7" ht="15.75">
      <c r="B29" s="9" t="s">
        <v>222</v>
      </c>
      <c r="C29" s="9"/>
      <c r="D29" s="9"/>
      <c r="E29" s="9"/>
      <c r="F29" s="9"/>
      <c r="G29" s="9"/>
    </row>
    <row r="31" spans="2:20" ht="15.75">
      <c r="B31" s="644" t="s">
        <v>929</v>
      </c>
      <c r="C31" s="644"/>
      <c r="E31" s="31"/>
      <c r="F31" s="31"/>
      <c r="G31" s="32" t="s">
        <v>76</v>
      </c>
      <c r="T31" s="2"/>
    </row>
    <row r="32" ht="15.75">
      <c r="D32" s="31" t="s">
        <v>75</v>
      </c>
    </row>
  </sheetData>
  <sheetProtection/>
  <mergeCells count="16">
    <mergeCell ref="B31:C31"/>
    <mergeCell ref="B8:V8"/>
    <mergeCell ref="B10:B11"/>
    <mergeCell ref="C10:C11"/>
    <mergeCell ref="D10:D11"/>
    <mergeCell ref="G10:G11"/>
    <mergeCell ref="M10:M11"/>
    <mergeCell ref="N10:N11"/>
    <mergeCell ref="O10:V10"/>
    <mergeCell ref="H10:H11"/>
    <mergeCell ref="L10:L11"/>
    <mergeCell ref="I10:I11"/>
    <mergeCell ref="E10:E11"/>
    <mergeCell ref="F10:F11"/>
    <mergeCell ref="J10:J11"/>
    <mergeCell ref="K10:K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A1:K41"/>
  <sheetViews>
    <sheetView zoomScale="55" zoomScaleNormal="55" zoomScalePageLayoutView="0" workbookViewId="0" topLeftCell="A18">
      <selection activeCell="D42" sqref="D42"/>
    </sheetView>
  </sheetViews>
  <sheetFormatPr defaultColWidth="9.140625" defaultRowHeight="12.75"/>
  <cols>
    <col min="1" max="1" width="9.140625" style="2" customWidth="1"/>
    <col min="2" max="2" width="21.7109375" style="2" customWidth="1"/>
    <col min="3" max="3" width="28.7109375" style="42" customWidth="1"/>
    <col min="4" max="4" width="60.57421875" style="2" customWidth="1"/>
    <col min="5" max="7" width="50.7109375" style="2" customWidth="1"/>
    <col min="8" max="16384" width="9.140625" style="2" customWidth="1"/>
  </cols>
  <sheetData>
    <row r="1" spans="2:7" ht="20.25">
      <c r="B1" s="87"/>
      <c r="C1" s="88"/>
      <c r="D1" s="87"/>
      <c r="E1" s="87"/>
      <c r="F1" s="87"/>
      <c r="G1" s="87"/>
    </row>
    <row r="2" spans="2:7" ht="20.25">
      <c r="B2" s="89" t="s">
        <v>216</v>
      </c>
      <c r="C2" s="90" t="s">
        <v>774</v>
      </c>
      <c r="D2" s="91"/>
      <c r="E2" s="91"/>
      <c r="F2" s="91"/>
      <c r="G2" s="91"/>
    </row>
    <row r="3" spans="2:7" ht="20.25">
      <c r="B3" s="89" t="s">
        <v>217</v>
      </c>
      <c r="C3" s="90" t="s">
        <v>798</v>
      </c>
      <c r="D3" s="91"/>
      <c r="E3" s="91"/>
      <c r="F3" s="91"/>
      <c r="G3" s="92" t="s">
        <v>654</v>
      </c>
    </row>
    <row r="4" spans="2:7" ht="20.25">
      <c r="B4" s="89"/>
      <c r="C4" s="90"/>
      <c r="D4" s="91"/>
      <c r="E4" s="91"/>
      <c r="F4" s="91"/>
      <c r="G4" s="91"/>
    </row>
    <row r="5" spans="2:7" ht="20.25">
      <c r="B5" s="89"/>
      <c r="C5" s="90"/>
      <c r="D5" s="91"/>
      <c r="E5" s="91"/>
      <c r="F5" s="91"/>
      <c r="G5" s="91"/>
    </row>
    <row r="6" spans="2:7" ht="20.25">
      <c r="B6" s="87"/>
      <c r="C6" s="88"/>
      <c r="D6" s="87"/>
      <c r="E6" s="87"/>
      <c r="F6" s="87"/>
      <c r="G6" s="87"/>
    </row>
    <row r="7" spans="2:11" ht="30">
      <c r="B7" s="655" t="s">
        <v>143</v>
      </c>
      <c r="C7" s="655"/>
      <c r="D7" s="655"/>
      <c r="E7" s="655"/>
      <c r="F7" s="655"/>
      <c r="G7" s="655"/>
      <c r="H7" s="1"/>
      <c r="I7" s="1"/>
      <c r="J7" s="1"/>
      <c r="K7" s="1"/>
    </row>
    <row r="8" spans="2:7" ht="20.25">
      <c r="B8" s="87"/>
      <c r="C8" s="88"/>
      <c r="D8" s="87"/>
      <c r="E8" s="87"/>
      <c r="F8" s="87"/>
      <c r="G8" s="87"/>
    </row>
    <row r="9" spans="2:7" ht="20.25">
      <c r="B9" s="87"/>
      <c r="C9" s="88"/>
      <c r="D9" s="87"/>
      <c r="E9" s="87"/>
      <c r="F9" s="87"/>
      <c r="G9" s="87"/>
    </row>
    <row r="10" spans="2:11" ht="20.25">
      <c r="B10" s="89"/>
      <c r="C10" s="90"/>
      <c r="D10" s="89"/>
      <c r="E10" s="89"/>
      <c r="F10" s="89"/>
      <c r="G10" s="89"/>
      <c r="H10" s="1"/>
      <c r="I10" s="1"/>
      <c r="J10" s="1"/>
      <c r="K10" s="1"/>
    </row>
    <row r="11" spans="2:7" ht="21" thickBot="1">
      <c r="B11" s="87"/>
      <c r="C11" s="88"/>
      <c r="D11" s="87"/>
      <c r="E11" s="87"/>
      <c r="F11" s="87"/>
      <c r="G11" s="87"/>
    </row>
    <row r="12" spans="2:11" s="46" customFormat="1" ht="64.5" customHeight="1" thickBot="1">
      <c r="B12" s="214" t="s">
        <v>144</v>
      </c>
      <c r="C12" s="212" t="s">
        <v>138</v>
      </c>
      <c r="D12" s="202" t="s">
        <v>145</v>
      </c>
      <c r="E12" s="202" t="s">
        <v>146</v>
      </c>
      <c r="F12" s="202" t="s">
        <v>147</v>
      </c>
      <c r="G12" s="203" t="s">
        <v>148</v>
      </c>
      <c r="H12" s="60"/>
      <c r="I12" s="60"/>
      <c r="J12" s="60"/>
      <c r="K12" s="60"/>
    </row>
    <row r="13" spans="2:11" s="46" customFormat="1" ht="19.5" customHeight="1" thickBot="1">
      <c r="B13" s="215">
        <v>1</v>
      </c>
      <c r="C13" s="213">
        <v>2</v>
      </c>
      <c r="D13" s="204">
        <v>3</v>
      </c>
      <c r="E13" s="204">
        <v>4</v>
      </c>
      <c r="F13" s="204">
        <v>5</v>
      </c>
      <c r="G13" s="205">
        <v>6</v>
      </c>
      <c r="H13" s="60"/>
      <c r="I13" s="60"/>
      <c r="J13" s="60"/>
      <c r="K13" s="60"/>
    </row>
    <row r="14" spans="2:7" s="46" customFormat="1" ht="34.5" customHeight="1">
      <c r="B14" s="656" t="s">
        <v>888</v>
      </c>
      <c r="C14" s="210" t="s">
        <v>459</v>
      </c>
      <c r="D14" s="207" t="s">
        <v>799</v>
      </c>
      <c r="E14" s="207" t="s">
        <v>801</v>
      </c>
      <c r="F14" s="305">
        <v>10735</v>
      </c>
      <c r="G14" s="306">
        <v>10735</v>
      </c>
    </row>
    <row r="15" spans="2:7" s="46" customFormat="1" ht="34.5" customHeight="1">
      <c r="B15" s="657"/>
      <c r="C15" s="210" t="s">
        <v>459</v>
      </c>
      <c r="D15" s="93" t="s">
        <v>799</v>
      </c>
      <c r="E15" s="93" t="s">
        <v>803</v>
      </c>
      <c r="F15" s="301">
        <v>243</v>
      </c>
      <c r="G15" s="302">
        <v>243</v>
      </c>
    </row>
    <row r="16" spans="2:7" s="46" customFormat="1" ht="34.5" customHeight="1">
      <c r="B16" s="657"/>
      <c r="C16" s="210" t="s">
        <v>459</v>
      </c>
      <c r="D16" s="93" t="s">
        <v>800</v>
      </c>
      <c r="E16" s="206" t="s">
        <v>800</v>
      </c>
      <c r="F16" s="449">
        <v>3838</v>
      </c>
      <c r="G16" s="450">
        <v>3838</v>
      </c>
    </row>
    <row r="17" spans="2:7" s="46" customFormat="1" ht="34.5" customHeight="1" thickBot="1">
      <c r="B17" s="658"/>
      <c r="C17" s="219" t="s">
        <v>748</v>
      </c>
      <c r="D17" s="217"/>
      <c r="E17" s="216"/>
      <c r="F17" s="453">
        <v>14816</v>
      </c>
      <c r="G17" s="454">
        <v>14816</v>
      </c>
    </row>
    <row r="18" spans="2:7" s="46" customFormat="1" ht="34.5" customHeight="1">
      <c r="B18" s="652" t="s">
        <v>889</v>
      </c>
      <c r="C18" s="211" t="s">
        <v>459</v>
      </c>
      <c r="D18" s="207" t="s">
        <v>799</v>
      </c>
      <c r="E18" s="207" t="s">
        <v>801</v>
      </c>
      <c r="F18" s="305">
        <v>21053</v>
      </c>
      <c r="G18" s="306">
        <v>21053</v>
      </c>
    </row>
    <row r="19" spans="2:7" s="46" customFormat="1" ht="34.5" customHeight="1">
      <c r="B19" s="653"/>
      <c r="C19" s="210" t="s">
        <v>459</v>
      </c>
      <c r="D19" s="93" t="s">
        <v>839</v>
      </c>
      <c r="E19" s="93" t="s">
        <v>803</v>
      </c>
      <c r="F19" s="301">
        <v>46090</v>
      </c>
      <c r="G19" s="302">
        <v>46090</v>
      </c>
    </row>
    <row r="20" spans="2:7" s="46" customFormat="1" ht="34.5" customHeight="1">
      <c r="B20" s="653"/>
      <c r="C20" s="210" t="s">
        <v>459</v>
      </c>
      <c r="D20" s="93" t="s">
        <v>800</v>
      </c>
      <c r="E20" s="93" t="s">
        <v>800</v>
      </c>
      <c r="F20" s="301">
        <v>3676</v>
      </c>
      <c r="G20" s="302">
        <v>3676</v>
      </c>
    </row>
    <row r="21" spans="2:7" s="46" customFormat="1" ht="34.5" customHeight="1" thickBot="1">
      <c r="B21" s="654"/>
      <c r="C21" s="219" t="s">
        <v>748</v>
      </c>
      <c r="D21" s="216"/>
      <c r="E21" s="216"/>
      <c r="F21" s="303">
        <v>70819</v>
      </c>
      <c r="G21" s="304">
        <v>70819</v>
      </c>
    </row>
    <row r="22" spans="2:7" s="46" customFormat="1" ht="34.5" customHeight="1">
      <c r="B22" s="500" t="s">
        <v>890</v>
      </c>
      <c r="C22" s="211" t="s">
        <v>459</v>
      </c>
      <c r="D22" s="207" t="s">
        <v>799</v>
      </c>
      <c r="E22" s="207" t="s">
        <v>801</v>
      </c>
      <c r="F22" s="305">
        <v>8490</v>
      </c>
      <c r="G22" s="305">
        <v>8490</v>
      </c>
    </row>
    <row r="23" spans="2:7" s="46" customFormat="1" ht="34.5" customHeight="1">
      <c r="B23" s="501"/>
      <c r="C23" s="218" t="s">
        <v>459</v>
      </c>
      <c r="D23" s="93" t="s">
        <v>802</v>
      </c>
      <c r="E23" s="93" t="s">
        <v>803</v>
      </c>
      <c r="F23" s="301">
        <v>5337.64</v>
      </c>
      <c r="G23" s="301">
        <v>5338</v>
      </c>
    </row>
    <row r="24" spans="2:7" s="46" customFormat="1" ht="34.5" customHeight="1">
      <c r="B24" s="501"/>
      <c r="C24" s="218" t="s">
        <v>459</v>
      </c>
      <c r="D24" s="93" t="s">
        <v>902</v>
      </c>
      <c r="E24" s="93" t="s">
        <v>902</v>
      </c>
      <c r="F24" s="301">
        <v>3604</v>
      </c>
      <c r="G24" s="301">
        <v>3604</v>
      </c>
    </row>
    <row r="25" spans="2:8" s="46" customFormat="1" ht="34.5" customHeight="1">
      <c r="B25" s="501"/>
      <c r="C25" s="218" t="s">
        <v>459</v>
      </c>
      <c r="D25" s="93" t="s">
        <v>800</v>
      </c>
      <c r="E25" s="93" t="s">
        <v>800</v>
      </c>
      <c r="F25" s="301">
        <v>8832</v>
      </c>
      <c r="G25" s="301">
        <v>8832</v>
      </c>
      <c r="H25" s="504"/>
    </row>
    <row r="26" spans="2:7" s="46" customFormat="1" ht="34.5" customHeight="1" thickBot="1">
      <c r="B26" s="503"/>
      <c r="C26" s="502"/>
      <c r="D26" s="219" t="s">
        <v>748</v>
      </c>
      <c r="E26" s="93"/>
      <c r="F26" s="301">
        <v>26264</v>
      </c>
      <c r="G26" s="301">
        <v>26264</v>
      </c>
    </row>
    <row r="27" spans="2:7" s="46" customFormat="1" ht="34.5" customHeight="1">
      <c r="B27" s="652" t="s">
        <v>891</v>
      </c>
      <c r="C27" s="211" t="s">
        <v>459</v>
      </c>
      <c r="D27" s="207" t="s">
        <v>814</v>
      </c>
      <c r="E27" s="207" t="s">
        <v>801</v>
      </c>
      <c r="F27" s="305">
        <v>17652</v>
      </c>
      <c r="G27" s="303">
        <v>17652</v>
      </c>
    </row>
    <row r="28" spans="2:7" s="46" customFormat="1" ht="34.5" customHeight="1">
      <c r="B28" s="653"/>
      <c r="C28" s="210" t="s">
        <v>459</v>
      </c>
      <c r="D28" s="93" t="s">
        <v>799</v>
      </c>
      <c r="E28" s="93" t="s">
        <v>803</v>
      </c>
      <c r="F28" s="301">
        <v>7196</v>
      </c>
      <c r="G28" s="302">
        <v>7196</v>
      </c>
    </row>
    <row r="29" spans="2:7" s="46" customFormat="1" ht="34.5" customHeight="1">
      <c r="B29" s="653"/>
      <c r="C29" s="210" t="s">
        <v>459</v>
      </c>
      <c r="D29" s="93" t="s">
        <v>799</v>
      </c>
      <c r="E29" s="93" t="s">
        <v>908</v>
      </c>
      <c r="F29" s="301">
        <v>7316</v>
      </c>
      <c r="G29" s="302">
        <v>7316</v>
      </c>
    </row>
    <row r="30" spans="2:7" s="46" customFormat="1" ht="34.5" customHeight="1">
      <c r="B30" s="653"/>
      <c r="C30" s="210" t="s">
        <v>459</v>
      </c>
      <c r="D30" s="93" t="s">
        <v>800</v>
      </c>
      <c r="E30" s="93" t="s">
        <v>800</v>
      </c>
      <c r="F30" s="301">
        <v>1918</v>
      </c>
      <c r="G30" s="302">
        <v>1918</v>
      </c>
    </row>
    <row r="31" spans="2:7" s="46" customFormat="1" ht="34.5" customHeight="1" thickBot="1">
      <c r="B31" s="653"/>
      <c r="C31" s="219" t="s">
        <v>748</v>
      </c>
      <c r="D31" s="208"/>
      <c r="E31" s="208"/>
      <c r="F31" s="447">
        <v>34082</v>
      </c>
      <c r="G31" s="304">
        <v>34082</v>
      </c>
    </row>
    <row r="32" spans="2:7" s="46" customFormat="1" ht="34.5" customHeight="1" thickBot="1">
      <c r="B32" s="652" t="s">
        <v>892</v>
      </c>
      <c r="C32" s="209" t="s">
        <v>459</v>
      </c>
      <c r="D32" s="207" t="s">
        <v>799</v>
      </c>
      <c r="E32" s="207" t="s">
        <v>801</v>
      </c>
      <c r="F32" s="305">
        <v>16816</v>
      </c>
      <c r="G32" s="306">
        <v>16816</v>
      </c>
    </row>
    <row r="33" spans="2:7" s="46" customFormat="1" ht="34.5" customHeight="1" thickBot="1">
      <c r="B33" s="653"/>
      <c r="C33" s="209" t="s">
        <v>459</v>
      </c>
      <c r="D33" s="207" t="s">
        <v>799</v>
      </c>
      <c r="E33" s="540" t="s">
        <v>930</v>
      </c>
      <c r="F33" s="541">
        <v>11602</v>
      </c>
      <c r="G33" s="542">
        <v>11602</v>
      </c>
    </row>
    <row r="34" spans="2:7" s="46" customFormat="1" ht="34.5" customHeight="1">
      <c r="B34" s="653"/>
      <c r="C34" s="209" t="s">
        <v>459</v>
      </c>
      <c r="D34" s="207" t="s">
        <v>799</v>
      </c>
      <c r="E34" s="540" t="s">
        <v>931</v>
      </c>
      <c r="F34" s="541">
        <v>3139590</v>
      </c>
      <c r="G34" s="542">
        <v>3139590</v>
      </c>
    </row>
    <row r="35" spans="2:7" s="46" customFormat="1" ht="20.25">
      <c r="B35" s="653"/>
      <c r="C35" s="210" t="s">
        <v>459</v>
      </c>
      <c r="D35" s="93" t="s">
        <v>799</v>
      </c>
      <c r="E35" s="93" t="s">
        <v>803</v>
      </c>
      <c r="F35" s="301">
        <v>7202</v>
      </c>
      <c r="G35" s="302">
        <v>7202</v>
      </c>
    </row>
    <row r="36" spans="1:10" ht="19.5" customHeight="1">
      <c r="A36" s="46"/>
      <c r="B36" s="544"/>
      <c r="C36" s="210" t="s">
        <v>459</v>
      </c>
      <c r="D36" s="93" t="s">
        <v>800</v>
      </c>
      <c r="E36" s="93" t="s">
        <v>800</v>
      </c>
      <c r="F36" s="301">
        <v>462</v>
      </c>
      <c r="G36" s="302">
        <v>462</v>
      </c>
      <c r="H36" s="74"/>
      <c r="I36" s="74"/>
      <c r="J36" s="74"/>
    </row>
    <row r="37" spans="2:7" ht="20.25">
      <c r="B37" s="545"/>
      <c r="C37" s="209" t="s">
        <v>459</v>
      </c>
      <c r="D37" s="540" t="s">
        <v>932</v>
      </c>
      <c r="E37" s="540" t="s">
        <v>932</v>
      </c>
      <c r="F37" s="541">
        <v>10990668</v>
      </c>
      <c r="G37" s="542">
        <v>10990668</v>
      </c>
    </row>
    <row r="38" spans="2:7" ht="21" thickBot="1">
      <c r="B38" s="546"/>
      <c r="C38" s="543" t="s">
        <v>748</v>
      </c>
      <c r="D38" s="219" t="s">
        <v>748</v>
      </c>
      <c r="E38" s="93"/>
      <c r="F38" s="301">
        <v>14166340</v>
      </c>
      <c r="G38" s="547">
        <v>14166340</v>
      </c>
    </row>
    <row r="39" spans="2:7" ht="20.25">
      <c r="B39" s="87"/>
      <c r="C39" s="472" t="s">
        <v>929</v>
      </c>
      <c r="D39" s="18"/>
      <c r="F39" s="74" t="s">
        <v>674</v>
      </c>
      <c r="G39" s="74"/>
    </row>
    <row r="40" spans="3:7" ht="20.25">
      <c r="C40" s="88"/>
      <c r="D40" s="87"/>
      <c r="E40" s="68" t="s">
        <v>641</v>
      </c>
      <c r="F40" s="87"/>
      <c r="G40" s="87"/>
    </row>
    <row r="41" spans="3:7" ht="20.25">
      <c r="C41" s="88"/>
      <c r="D41" s="87"/>
      <c r="E41" s="87"/>
      <c r="F41" s="87"/>
      <c r="G41" s="87"/>
    </row>
  </sheetData>
  <sheetProtection/>
  <mergeCells count="5">
    <mergeCell ref="B32:B35"/>
    <mergeCell ref="B18:B21"/>
    <mergeCell ref="B7:G7"/>
    <mergeCell ref="B14:B17"/>
    <mergeCell ref="B27:B31"/>
  </mergeCells>
  <printOptions/>
  <pageMargins left="0.4330708661417323" right="0.4330708661417323" top="0.7480314960629921" bottom="0.7480314960629921" header="0.31496062992125984" footer="0.31496062992125984"/>
  <pageSetup orientation="landscape" scale="45" r:id="rId1"/>
  <ignoredErrors>
    <ignoredError sqref="C35:C36 C14:C16 C18:C20 C25 C30 C22:C23 C27:C28 C32" numberStoredAsText="1"/>
  </ignoredErrors>
</worksheet>
</file>

<file path=xl/worksheets/sheet12.xml><?xml version="1.0" encoding="utf-8"?>
<worksheet xmlns="http://schemas.openxmlformats.org/spreadsheetml/2006/main" xmlns:r="http://schemas.openxmlformats.org/officeDocument/2006/relationships">
  <dimension ref="A1:L32"/>
  <sheetViews>
    <sheetView zoomScalePageLayoutView="0" workbookViewId="0" topLeftCell="A10">
      <selection activeCell="B32" sqref="B32"/>
    </sheetView>
  </sheetViews>
  <sheetFormatPr defaultColWidth="9.140625" defaultRowHeight="12.75"/>
  <cols>
    <col min="1" max="1" width="6.57421875" style="0" customWidth="1"/>
    <col min="2" max="2" width="26.7109375" style="0" customWidth="1"/>
    <col min="3" max="17" width="13.7109375" style="0" customWidth="1"/>
  </cols>
  <sheetData>
    <row r="1" s="242" customFormat="1" ht="15">
      <c r="L1" s="260" t="s">
        <v>653</v>
      </c>
    </row>
    <row r="2" s="242" customFormat="1" ht="15">
      <c r="B2" s="448" t="s">
        <v>815</v>
      </c>
    </row>
    <row r="3" spans="1:12" s="242" customFormat="1" ht="15.75" customHeight="1">
      <c r="A3" s="661" t="s">
        <v>663</v>
      </c>
      <c r="B3" s="661"/>
      <c r="C3" s="661"/>
      <c r="D3" s="661"/>
      <c r="E3" s="661"/>
      <c r="F3" s="661"/>
      <c r="G3" s="661"/>
      <c r="H3" s="661"/>
      <c r="I3" s="661"/>
      <c r="J3" s="661"/>
      <c r="K3" s="661"/>
      <c r="L3" s="661"/>
    </row>
    <row r="4" s="242" customFormat="1" ht="15"/>
    <row r="5" spans="1:7" s="242" customFormat="1" ht="15.75" thickBot="1">
      <c r="A5" s="246"/>
      <c r="B5" s="246"/>
      <c r="C5" s="246"/>
      <c r="D5" s="246"/>
      <c r="E5" s="246"/>
      <c r="F5" s="246"/>
      <c r="G5" s="261" t="s">
        <v>773</v>
      </c>
    </row>
    <row r="6" spans="1:10" s="242" customFormat="1" ht="90.75" customHeight="1" thickBot="1">
      <c r="A6" s="257" t="s">
        <v>631</v>
      </c>
      <c r="B6" s="256" t="s">
        <v>759</v>
      </c>
      <c r="C6" s="250" t="s">
        <v>771</v>
      </c>
      <c r="D6" s="250" t="s">
        <v>760</v>
      </c>
      <c r="E6" s="250" t="s">
        <v>761</v>
      </c>
      <c r="F6" s="250" t="s">
        <v>762</v>
      </c>
      <c r="G6" s="256" t="s">
        <v>764</v>
      </c>
      <c r="I6" s="470"/>
      <c r="J6" s="243"/>
    </row>
    <row r="7" spans="1:10" s="242" customFormat="1" ht="15">
      <c r="A7" s="258">
        <v>1</v>
      </c>
      <c r="B7" s="313" t="s">
        <v>840</v>
      </c>
      <c r="C7" s="251">
        <v>2</v>
      </c>
      <c r="D7" s="307" t="s">
        <v>788</v>
      </c>
      <c r="E7" s="307" t="s">
        <v>841</v>
      </c>
      <c r="F7" s="278">
        <v>4762</v>
      </c>
      <c r="G7" s="279">
        <v>4762</v>
      </c>
      <c r="H7" s="244"/>
      <c r="I7" s="244"/>
      <c r="J7" s="244"/>
    </row>
    <row r="8" spans="1:10" s="242" customFormat="1" ht="15">
      <c r="A8" s="259">
        <v>2</v>
      </c>
      <c r="B8" s="310" t="s">
        <v>842</v>
      </c>
      <c r="C8" s="252">
        <v>2</v>
      </c>
      <c r="D8" s="309" t="s">
        <v>788</v>
      </c>
      <c r="E8" s="309" t="s">
        <v>796</v>
      </c>
      <c r="F8" s="280">
        <v>2995</v>
      </c>
      <c r="G8" s="281">
        <v>1638</v>
      </c>
      <c r="H8" s="244"/>
      <c r="I8" s="244"/>
      <c r="J8" s="244"/>
    </row>
    <row r="9" spans="1:10" s="242" customFormat="1" ht="15">
      <c r="A9" s="259">
        <v>3</v>
      </c>
      <c r="B9" s="310" t="s">
        <v>843</v>
      </c>
      <c r="C9" s="252">
        <v>1</v>
      </c>
      <c r="D9" s="309" t="s">
        <v>796</v>
      </c>
      <c r="E9" s="309" t="s">
        <v>796</v>
      </c>
      <c r="F9" s="280">
        <v>611</v>
      </c>
      <c r="G9" s="281">
        <v>611</v>
      </c>
      <c r="H9" s="244"/>
      <c r="I9" s="244"/>
      <c r="J9" s="244"/>
    </row>
    <row r="10" spans="1:10" s="242" customFormat="1" ht="15">
      <c r="A10" s="259">
        <v>4</v>
      </c>
      <c r="B10" s="310" t="s">
        <v>844</v>
      </c>
      <c r="C10" s="252">
        <v>1</v>
      </c>
      <c r="D10" s="309" t="s">
        <v>796</v>
      </c>
      <c r="E10" s="309" t="s">
        <v>796</v>
      </c>
      <c r="F10" s="280">
        <v>1038</v>
      </c>
      <c r="G10" s="281">
        <v>1038</v>
      </c>
      <c r="H10" s="244"/>
      <c r="I10" s="244"/>
      <c r="J10" s="244"/>
    </row>
    <row r="11" spans="1:10" s="242" customFormat="1" ht="15">
      <c r="A11" s="259">
        <v>5</v>
      </c>
      <c r="B11" s="310" t="s">
        <v>845</v>
      </c>
      <c r="C11" s="252">
        <v>1</v>
      </c>
      <c r="D11" s="309" t="s">
        <v>796</v>
      </c>
      <c r="E11" s="309" t="s">
        <v>796</v>
      </c>
      <c r="F11" s="280">
        <v>960</v>
      </c>
      <c r="G11" s="281">
        <v>960</v>
      </c>
      <c r="H11" s="244"/>
      <c r="I11" s="244"/>
      <c r="J11" s="244"/>
    </row>
    <row r="12" spans="1:10" s="242" customFormat="1" ht="15">
      <c r="A12" s="259">
        <v>6</v>
      </c>
      <c r="B12" s="310" t="s">
        <v>893</v>
      </c>
      <c r="C12" s="252">
        <v>1</v>
      </c>
      <c r="D12" s="309" t="s">
        <v>894</v>
      </c>
      <c r="E12" s="309" t="s">
        <v>894</v>
      </c>
      <c r="F12" s="280">
        <v>857</v>
      </c>
      <c r="G12" s="281">
        <v>857</v>
      </c>
      <c r="H12" s="244"/>
      <c r="I12" s="244"/>
      <c r="J12" s="244"/>
    </row>
    <row r="13" spans="1:10" s="242" customFormat="1" ht="15">
      <c r="A13" s="259">
        <v>7</v>
      </c>
      <c r="B13" s="310" t="s">
        <v>895</v>
      </c>
      <c r="C13" s="252">
        <v>1</v>
      </c>
      <c r="D13" s="486" t="s">
        <v>894</v>
      </c>
      <c r="E13" s="309" t="s">
        <v>894</v>
      </c>
      <c r="F13" s="280">
        <v>458</v>
      </c>
      <c r="G13" s="281">
        <v>458</v>
      </c>
      <c r="H13" s="244"/>
      <c r="I13" s="244"/>
      <c r="J13" s="244"/>
    </row>
    <row r="14" spans="1:10" s="242" customFormat="1" ht="15.75" thickBot="1">
      <c r="A14" s="259">
        <v>8</v>
      </c>
      <c r="B14" s="310" t="s">
        <v>896</v>
      </c>
      <c r="C14" s="253">
        <v>1</v>
      </c>
      <c r="D14" s="487" t="s">
        <v>894</v>
      </c>
      <c r="E14" s="488" t="s">
        <v>894</v>
      </c>
      <c r="F14" s="282">
        <v>256</v>
      </c>
      <c r="G14" s="283">
        <v>256</v>
      </c>
      <c r="H14" s="244"/>
      <c r="I14" s="244"/>
      <c r="J14" s="244"/>
    </row>
    <row r="15" spans="1:10" s="242" customFormat="1" ht="15.75" thickBot="1">
      <c r="A15" s="675" t="s">
        <v>763</v>
      </c>
      <c r="B15" s="676"/>
      <c r="C15" s="254"/>
      <c r="D15" s="254"/>
      <c r="E15" s="255"/>
      <c r="F15" s="311">
        <v>11937</v>
      </c>
      <c r="G15" s="312">
        <v>10580</v>
      </c>
      <c r="H15" s="245"/>
      <c r="I15" s="245"/>
      <c r="J15" s="245"/>
    </row>
    <row r="16" spans="1:10" s="242" customFormat="1" ht="15">
      <c r="A16" s="244"/>
      <c r="B16" s="284"/>
      <c r="C16" s="288"/>
      <c r="D16" s="288"/>
      <c r="E16" s="289"/>
      <c r="F16" s="290"/>
      <c r="G16" s="289"/>
      <c r="H16" s="245"/>
      <c r="I16" s="245"/>
      <c r="J16" s="245"/>
    </row>
    <row r="17" spans="1:10" s="242" customFormat="1" ht="15.75">
      <c r="A17" s="285" t="s">
        <v>772</v>
      </c>
      <c r="B17" s="244"/>
      <c r="C17" s="288"/>
      <c r="D17" s="288"/>
      <c r="E17" s="289"/>
      <c r="F17" s="289"/>
      <c r="G17" s="289"/>
      <c r="H17" s="245"/>
      <c r="I17" s="245"/>
      <c r="J17" s="245"/>
    </row>
    <row r="18" spans="1:12" s="242" customFormat="1" ht="15.75" thickBot="1">
      <c r="A18" s="246"/>
      <c r="B18" s="246"/>
      <c r="C18" s="246"/>
      <c r="D18" s="246"/>
      <c r="E18" s="246"/>
      <c r="F18" s="246"/>
      <c r="G18" s="246"/>
      <c r="H18" s="246"/>
      <c r="L18" s="261" t="s">
        <v>773</v>
      </c>
    </row>
    <row r="19" spans="1:12" s="242" customFormat="1" ht="15">
      <c r="A19" s="671" t="s">
        <v>631</v>
      </c>
      <c r="B19" s="673" t="s">
        <v>759</v>
      </c>
      <c r="C19" s="662" t="s">
        <v>765</v>
      </c>
      <c r="D19" s="663"/>
      <c r="E19" s="664" t="s">
        <v>897</v>
      </c>
      <c r="F19" s="665"/>
      <c r="G19" s="666" t="s">
        <v>898</v>
      </c>
      <c r="H19" s="667"/>
      <c r="I19" s="668" t="s">
        <v>899</v>
      </c>
      <c r="J19" s="669"/>
      <c r="K19" s="670" t="s">
        <v>900</v>
      </c>
      <c r="L19" s="669"/>
    </row>
    <row r="20" spans="1:12" s="242" customFormat="1" ht="22.5" customHeight="1" thickBot="1">
      <c r="A20" s="672"/>
      <c r="B20" s="674"/>
      <c r="C20" s="248" t="s">
        <v>767</v>
      </c>
      <c r="D20" s="247" t="s">
        <v>766</v>
      </c>
      <c r="E20" s="248" t="s">
        <v>767</v>
      </c>
      <c r="F20" s="247" t="s">
        <v>766</v>
      </c>
      <c r="G20" s="248" t="s">
        <v>767</v>
      </c>
      <c r="H20" s="247" t="s">
        <v>766</v>
      </c>
      <c r="I20" s="248" t="s">
        <v>767</v>
      </c>
      <c r="J20" s="247" t="s">
        <v>766</v>
      </c>
      <c r="K20" s="248" t="s">
        <v>767</v>
      </c>
      <c r="L20" s="247" t="s">
        <v>766</v>
      </c>
    </row>
    <row r="21" spans="1:12" s="242" customFormat="1" ht="15">
      <c r="A21" s="286">
        <v>1</v>
      </c>
      <c r="B21" s="313" t="s">
        <v>804</v>
      </c>
      <c r="C21" s="262">
        <v>20100</v>
      </c>
      <c r="D21" s="263">
        <v>0</v>
      </c>
      <c r="E21" s="262">
        <v>9000</v>
      </c>
      <c r="F21" s="263">
        <v>0</v>
      </c>
      <c r="G21" s="262">
        <v>18100</v>
      </c>
      <c r="H21" s="264">
        <v>500</v>
      </c>
      <c r="I21" s="265">
        <v>20100</v>
      </c>
      <c r="J21" s="263">
        <v>500</v>
      </c>
      <c r="K21" s="262">
        <v>20100</v>
      </c>
      <c r="L21" s="263">
        <v>10718</v>
      </c>
    </row>
    <row r="22" spans="1:12" s="242" customFormat="1" ht="15">
      <c r="A22" s="259">
        <v>2</v>
      </c>
      <c r="B22" s="308" t="s">
        <v>805</v>
      </c>
      <c r="C22" s="266">
        <v>10295</v>
      </c>
      <c r="D22" s="267">
        <v>740</v>
      </c>
      <c r="E22" s="266">
        <v>950</v>
      </c>
      <c r="F22" s="267">
        <v>740</v>
      </c>
      <c r="G22" s="266">
        <v>3188</v>
      </c>
      <c r="H22" s="268">
        <v>1940</v>
      </c>
      <c r="I22" s="269">
        <v>9947</v>
      </c>
      <c r="J22" s="267">
        <v>2085</v>
      </c>
      <c r="K22" s="266">
        <v>10295</v>
      </c>
      <c r="L22" s="267">
        <v>2105</v>
      </c>
    </row>
    <row r="23" spans="1:12" s="242" customFormat="1" ht="15">
      <c r="A23" s="259">
        <v>3</v>
      </c>
      <c r="B23" s="310" t="s">
        <v>835</v>
      </c>
      <c r="C23" s="469">
        <v>9909</v>
      </c>
      <c r="D23" s="267">
        <v>420</v>
      </c>
      <c r="E23" s="266">
        <v>698</v>
      </c>
      <c r="F23" s="267">
        <v>420</v>
      </c>
      <c r="G23" s="266">
        <v>8500</v>
      </c>
      <c r="H23" s="268">
        <v>3220</v>
      </c>
      <c r="I23" s="269">
        <v>9598</v>
      </c>
      <c r="J23" s="267">
        <v>3965</v>
      </c>
      <c r="K23" s="266">
        <v>9909</v>
      </c>
      <c r="L23" s="267">
        <v>5065</v>
      </c>
    </row>
    <row r="24" spans="1:12" s="242" customFormat="1" ht="15">
      <c r="A24" s="259">
        <v>4</v>
      </c>
      <c r="B24" s="310" t="s">
        <v>901</v>
      </c>
      <c r="C24" s="266">
        <v>21812</v>
      </c>
      <c r="D24" s="267">
        <v>0</v>
      </c>
      <c r="E24" s="266">
        <v>537</v>
      </c>
      <c r="F24" s="267">
        <v>0</v>
      </c>
      <c r="G24" s="266">
        <v>11613</v>
      </c>
      <c r="H24" s="268">
        <v>2985</v>
      </c>
      <c r="I24" s="269">
        <v>21081</v>
      </c>
      <c r="J24" s="267">
        <v>4190</v>
      </c>
      <c r="K24" s="266">
        <v>21812</v>
      </c>
      <c r="L24" s="267">
        <v>4580</v>
      </c>
    </row>
    <row r="25" spans="1:12" s="242" customFormat="1" ht="15">
      <c r="A25" s="259">
        <v>5</v>
      </c>
      <c r="B25" s="249"/>
      <c r="C25" s="266"/>
      <c r="D25" s="267"/>
      <c r="E25" s="266"/>
      <c r="F25" s="267"/>
      <c r="G25" s="266"/>
      <c r="H25" s="268"/>
      <c r="I25" s="269"/>
      <c r="J25" s="267"/>
      <c r="K25" s="266"/>
      <c r="L25" s="267"/>
    </row>
    <row r="26" spans="1:12" s="242" customFormat="1" ht="15">
      <c r="A26" s="259">
        <v>6</v>
      </c>
      <c r="B26" s="249"/>
      <c r="C26" s="266"/>
      <c r="D26" s="267"/>
      <c r="E26" s="266"/>
      <c r="F26" s="267"/>
      <c r="G26" s="266"/>
      <c r="H26" s="268"/>
      <c r="I26" s="269"/>
      <c r="J26" s="267"/>
      <c r="K26" s="266"/>
      <c r="L26" s="267"/>
    </row>
    <row r="27" spans="1:12" s="242" customFormat="1" ht="15">
      <c r="A27" s="259">
        <v>7</v>
      </c>
      <c r="B27" s="249"/>
      <c r="C27" s="266"/>
      <c r="D27" s="267"/>
      <c r="E27" s="266"/>
      <c r="F27" s="267"/>
      <c r="G27" s="266"/>
      <c r="H27" s="268"/>
      <c r="I27" s="269"/>
      <c r="J27" s="267"/>
      <c r="K27" s="266"/>
      <c r="L27" s="267"/>
    </row>
    <row r="28" spans="1:12" s="242" customFormat="1" ht="15.75" thickBot="1">
      <c r="A28" s="259">
        <v>8</v>
      </c>
      <c r="B28" s="249"/>
      <c r="C28" s="270"/>
      <c r="D28" s="271"/>
      <c r="E28" s="272"/>
      <c r="F28" s="271"/>
      <c r="G28" s="272"/>
      <c r="H28" s="273"/>
      <c r="I28" s="270"/>
      <c r="J28" s="271"/>
      <c r="K28" s="272"/>
      <c r="L28" s="271"/>
    </row>
    <row r="29" spans="1:12" s="242" customFormat="1" ht="15.75" thickBot="1">
      <c r="A29" s="659" t="s">
        <v>763</v>
      </c>
      <c r="B29" s="660"/>
      <c r="C29" s="274">
        <v>62116</v>
      </c>
      <c r="D29" s="275">
        <v>1160</v>
      </c>
      <c r="E29" s="274">
        <v>11185</v>
      </c>
      <c r="F29" s="275">
        <v>1160</v>
      </c>
      <c r="G29" s="274">
        <v>41401</v>
      </c>
      <c r="H29" s="276">
        <v>8645</v>
      </c>
      <c r="I29" s="277">
        <v>60726</v>
      </c>
      <c r="J29" s="275">
        <v>10740</v>
      </c>
      <c r="K29" s="274">
        <v>62116</v>
      </c>
      <c r="L29" s="275">
        <v>22468</v>
      </c>
    </row>
    <row r="30" ht="12.75">
      <c r="A30" s="287"/>
    </row>
    <row r="32" spans="1:2" ht="15.75">
      <c r="A32" t="s">
        <v>846</v>
      </c>
      <c r="B32" s="471" t="s">
        <v>929</v>
      </c>
    </row>
  </sheetData>
  <sheetProtection/>
  <mergeCells count="10">
    <mergeCell ref="A29:B29"/>
    <mergeCell ref="A3:L3"/>
    <mergeCell ref="C19:D19"/>
    <mergeCell ref="E19:F19"/>
    <mergeCell ref="G19:H19"/>
    <mergeCell ref="I19:J19"/>
    <mergeCell ref="K19:L19"/>
    <mergeCell ref="A19:A20"/>
    <mergeCell ref="B19:B20"/>
    <mergeCell ref="A15:B15"/>
  </mergeCells>
  <printOptions/>
  <pageMargins left="0.2362204724409449" right="0.2362204724409449" top="0.7480314960629921" bottom="0.7480314960629921" header="0.31496062992125984" footer="0.31496062992125984"/>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26">
      <selection activeCell="B39" sqref="B39"/>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152" t="s">
        <v>210</v>
      </c>
      <c r="C2" s="153" t="s">
        <v>774</v>
      </c>
      <c r="D2" s="153"/>
      <c r="E2" s="153"/>
      <c r="F2" s="153"/>
      <c r="G2" s="154" t="s">
        <v>664</v>
      </c>
    </row>
    <row r="3" spans="2:7" ht="12.75">
      <c r="B3" s="152" t="s">
        <v>218</v>
      </c>
      <c r="C3" s="153">
        <v>20935421</v>
      </c>
      <c r="D3" s="153"/>
      <c r="E3" s="153"/>
      <c r="F3" s="153"/>
      <c r="G3" s="153"/>
    </row>
    <row r="4" spans="2:7" ht="15.75">
      <c r="B4" s="155"/>
      <c r="C4" s="156"/>
      <c r="D4" s="156"/>
      <c r="E4" s="156"/>
      <c r="F4" s="156"/>
      <c r="G4" s="156"/>
    </row>
    <row r="5" spans="2:7" ht="51.75" customHeight="1">
      <c r="B5" s="688" t="s">
        <v>744</v>
      </c>
      <c r="C5" s="688"/>
      <c r="D5" s="688"/>
      <c r="E5" s="688"/>
      <c r="F5" s="688"/>
      <c r="G5" s="688"/>
    </row>
    <row r="6" spans="2:7" ht="12.75">
      <c r="B6" s="689" t="s">
        <v>933</v>
      </c>
      <c r="C6" s="689"/>
      <c r="D6" s="689"/>
      <c r="E6" s="689"/>
      <c r="F6" s="689"/>
      <c r="G6" s="689"/>
    </row>
    <row r="7" spans="2:7" ht="12.75">
      <c r="B7" s="157"/>
      <c r="C7" s="157"/>
      <c r="D7" s="157"/>
      <c r="E7" s="157"/>
      <c r="F7" s="157"/>
      <c r="G7" s="157"/>
    </row>
    <row r="8" spans="2:7" ht="13.5" thickBot="1">
      <c r="B8" s="158"/>
      <c r="C8" s="157"/>
      <c r="D8" s="157"/>
      <c r="E8" s="157"/>
      <c r="F8" s="157"/>
      <c r="G8" s="186" t="s">
        <v>304</v>
      </c>
    </row>
    <row r="9" spans="2:7" ht="12.75">
      <c r="B9" s="690" t="s">
        <v>95</v>
      </c>
      <c r="C9" s="692" t="s">
        <v>134</v>
      </c>
      <c r="D9" s="694" t="s">
        <v>697</v>
      </c>
      <c r="E9" s="694" t="s">
        <v>698</v>
      </c>
      <c r="F9" s="694" t="s">
        <v>630</v>
      </c>
      <c r="G9" s="696" t="s">
        <v>699</v>
      </c>
    </row>
    <row r="10" spans="2:7" ht="13.5" thickBot="1">
      <c r="B10" s="691"/>
      <c r="C10" s="693"/>
      <c r="D10" s="695"/>
      <c r="E10" s="695"/>
      <c r="F10" s="695"/>
      <c r="G10" s="697"/>
    </row>
    <row r="11" spans="2:7" ht="12.75">
      <c r="B11" s="160">
        <v>1</v>
      </c>
      <c r="C11" s="161">
        <v>2</v>
      </c>
      <c r="D11" s="161">
        <v>3</v>
      </c>
      <c r="E11" s="161">
        <v>4</v>
      </c>
      <c r="F11" s="161">
        <v>5</v>
      </c>
      <c r="G11" s="162">
        <v>6</v>
      </c>
    </row>
    <row r="12" spans="2:7" ht="12.75">
      <c r="B12" s="683" t="s">
        <v>700</v>
      </c>
      <c r="C12" s="685" t="s">
        <v>701</v>
      </c>
      <c r="D12" s="686">
        <v>9108</v>
      </c>
      <c r="E12" s="677">
        <v>0</v>
      </c>
      <c r="F12" s="677">
        <v>0</v>
      </c>
      <c r="G12" s="678">
        <v>0</v>
      </c>
    </row>
    <row r="13" spans="2:7" ht="12.75">
      <c r="B13" s="684"/>
      <c r="C13" s="685"/>
      <c r="D13" s="686"/>
      <c r="E13" s="677"/>
      <c r="F13" s="677"/>
      <c r="G13" s="678"/>
    </row>
    <row r="14" spans="2:7" ht="24.75" customHeight="1">
      <c r="B14" s="163" t="s">
        <v>702</v>
      </c>
      <c r="C14" s="164" t="s">
        <v>703</v>
      </c>
      <c r="D14" s="165">
        <v>9109</v>
      </c>
      <c r="E14" s="178">
        <v>0</v>
      </c>
      <c r="F14" s="178">
        <v>0</v>
      </c>
      <c r="G14" s="179">
        <v>0</v>
      </c>
    </row>
    <row r="15" spans="2:7" ht="24.75" customHeight="1">
      <c r="B15" s="163" t="s">
        <v>704</v>
      </c>
      <c r="C15" s="164" t="s">
        <v>705</v>
      </c>
      <c r="D15" s="165">
        <v>9110</v>
      </c>
      <c r="E15" s="178">
        <v>0</v>
      </c>
      <c r="F15" s="178">
        <v>0</v>
      </c>
      <c r="G15" s="179">
        <v>0</v>
      </c>
    </row>
    <row r="16" spans="2:7" ht="24.75" customHeight="1">
      <c r="B16" s="163" t="s">
        <v>706</v>
      </c>
      <c r="C16" s="164" t="s">
        <v>707</v>
      </c>
      <c r="D16" s="165">
        <v>9111</v>
      </c>
      <c r="E16" s="178">
        <v>0</v>
      </c>
      <c r="F16" s="178">
        <v>0</v>
      </c>
      <c r="G16" s="179">
        <v>0</v>
      </c>
    </row>
    <row r="17" spans="2:7" ht="24.75" customHeight="1">
      <c r="B17" s="163" t="s">
        <v>708</v>
      </c>
      <c r="C17" s="164" t="s">
        <v>709</v>
      </c>
      <c r="D17" s="165">
        <v>9112</v>
      </c>
      <c r="E17" s="178">
        <v>0</v>
      </c>
      <c r="F17" s="178">
        <v>0</v>
      </c>
      <c r="G17" s="179">
        <v>0</v>
      </c>
    </row>
    <row r="18" spans="2:7" ht="24.75" customHeight="1">
      <c r="B18" s="174" t="s">
        <v>710</v>
      </c>
      <c r="C18" s="175" t="s">
        <v>711</v>
      </c>
      <c r="D18" s="176">
        <v>9113</v>
      </c>
      <c r="E18" s="180">
        <v>0</v>
      </c>
      <c r="F18" s="180">
        <v>0</v>
      </c>
      <c r="G18" s="181">
        <v>0</v>
      </c>
    </row>
    <row r="19" spans="2:7" ht="24.75" customHeight="1">
      <c r="B19" s="163" t="s">
        <v>712</v>
      </c>
      <c r="C19" s="164" t="s">
        <v>713</v>
      </c>
      <c r="D19" s="165">
        <v>9114</v>
      </c>
      <c r="E19" s="178">
        <v>0</v>
      </c>
      <c r="F19" s="178">
        <v>0</v>
      </c>
      <c r="G19" s="179">
        <v>0</v>
      </c>
    </row>
    <row r="20" spans="2:7" ht="24.75" customHeight="1">
      <c r="B20" s="163" t="s">
        <v>714</v>
      </c>
      <c r="C20" s="164" t="s">
        <v>715</v>
      </c>
      <c r="D20" s="165">
        <v>9115</v>
      </c>
      <c r="E20" s="178">
        <v>0</v>
      </c>
      <c r="F20" s="178">
        <v>0</v>
      </c>
      <c r="G20" s="179">
        <v>0</v>
      </c>
    </row>
    <row r="21" spans="2:7" ht="24.75" customHeight="1">
      <c r="B21" s="163" t="s">
        <v>716</v>
      </c>
      <c r="C21" s="164" t="s">
        <v>717</v>
      </c>
      <c r="D21" s="165">
        <v>9116</v>
      </c>
      <c r="E21" s="178">
        <v>0</v>
      </c>
      <c r="F21" s="178">
        <v>0</v>
      </c>
      <c r="G21" s="179">
        <v>0</v>
      </c>
    </row>
    <row r="22" spans="2:7" ht="38.25" customHeight="1">
      <c r="B22" s="174" t="s">
        <v>718</v>
      </c>
      <c r="C22" s="175" t="s">
        <v>719</v>
      </c>
      <c r="D22" s="176">
        <v>9117</v>
      </c>
      <c r="E22" s="180">
        <v>494</v>
      </c>
      <c r="F22" s="180">
        <v>113</v>
      </c>
      <c r="G22" s="181">
        <v>381</v>
      </c>
    </row>
    <row r="23" spans="2:7" ht="38.25" customHeight="1">
      <c r="B23" s="163" t="s">
        <v>720</v>
      </c>
      <c r="C23" s="164" t="s">
        <v>721</v>
      </c>
      <c r="D23" s="165">
        <v>9118</v>
      </c>
      <c r="E23" s="178">
        <v>57</v>
      </c>
      <c r="F23" s="178">
        <v>0</v>
      </c>
      <c r="G23" s="179">
        <v>57</v>
      </c>
    </row>
    <row r="24" spans="2:7" ht="48.75" customHeight="1">
      <c r="B24" s="163" t="s">
        <v>722</v>
      </c>
      <c r="C24" s="164" t="s">
        <v>723</v>
      </c>
      <c r="D24" s="165">
        <v>9119</v>
      </c>
      <c r="E24" s="178">
        <v>0</v>
      </c>
      <c r="F24" s="178">
        <v>0</v>
      </c>
      <c r="G24" s="179">
        <v>0</v>
      </c>
    </row>
    <row r="25" spans="2:7" ht="48.75" customHeight="1">
      <c r="B25" s="163" t="s">
        <v>722</v>
      </c>
      <c r="C25" s="164" t="s">
        <v>724</v>
      </c>
      <c r="D25" s="166">
        <v>9120</v>
      </c>
      <c r="E25" s="178">
        <v>239</v>
      </c>
      <c r="F25" s="178">
        <v>113</v>
      </c>
      <c r="G25" s="179">
        <v>126</v>
      </c>
    </row>
    <row r="26" spans="2:7" ht="21" customHeight="1">
      <c r="B26" s="679" t="s">
        <v>725</v>
      </c>
      <c r="C26" s="680" t="s">
        <v>726</v>
      </c>
      <c r="D26" s="682">
        <v>9121</v>
      </c>
      <c r="E26" s="687">
        <v>0</v>
      </c>
      <c r="F26" s="687">
        <v>0</v>
      </c>
      <c r="G26" s="698">
        <v>0</v>
      </c>
    </row>
    <row r="27" spans="2:7" ht="15" customHeight="1">
      <c r="B27" s="679"/>
      <c r="C27" s="681"/>
      <c r="D27" s="682"/>
      <c r="E27" s="687"/>
      <c r="F27" s="687"/>
      <c r="G27" s="698"/>
    </row>
    <row r="28" spans="2:7" ht="39.75" customHeight="1">
      <c r="B28" s="163" t="s">
        <v>725</v>
      </c>
      <c r="C28" s="164" t="s">
        <v>727</v>
      </c>
      <c r="D28" s="166">
        <v>9122</v>
      </c>
      <c r="E28" s="178">
        <v>131</v>
      </c>
      <c r="F28" s="178">
        <v>0</v>
      </c>
      <c r="G28" s="179">
        <v>131</v>
      </c>
    </row>
    <row r="29" spans="2:7" ht="48" customHeight="1">
      <c r="B29" s="163" t="s">
        <v>722</v>
      </c>
      <c r="C29" s="167" t="s">
        <v>728</v>
      </c>
      <c r="D29" s="165">
        <v>9123</v>
      </c>
      <c r="E29" s="314">
        <v>67</v>
      </c>
      <c r="F29" s="178">
        <v>0</v>
      </c>
      <c r="G29" s="179">
        <v>67</v>
      </c>
    </row>
    <row r="30" spans="2:7" ht="24.75" customHeight="1">
      <c r="B30" s="174" t="s">
        <v>729</v>
      </c>
      <c r="C30" s="175" t="s">
        <v>730</v>
      </c>
      <c r="D30" s="177">
        <v>9124</v>
      </c>
      <c r="E30" s="180">
        <v>612</v>
      </c>
      <c r="F30" s="180">
        <v>0</v>
      </c>
      <c r="G30" s="181">
        <v>612</v>
      </c>
    </row>
    <row r="31" spans="2:7" ht="24.75" customHeight="1">
      <c r="B31" s="163" t="s">
        <v>731</v>
      </c>
      <c r="C31" s="164" t="s">
        <v>732</v>
      </c>
      <c r="D31" s="165">
        <v>9125</v>
      </c>
      <c r="E31" s="182">
        <v>331</v>
      </c>
      <c r="F31" s="178">
        <v>0</v>
      </c>
      <c r="G31" s="179">
        <v>331</v>
      </c>
    </row>
    <row r="32" spans="2:7" ht="24.75" customHeight="1">
      <c r="B32" s="163" t="s">
        <v>733</v>
      </c>
      <c r="C32" s="168" t="s">
        <v>734</v>
      </c>
      <c r="D32" s="165">
        <v>9126</v>
      </c>
      <c r="E32" s="182">
        <v>0</v>
      </c>
      <c r="F32" s="178">
        <v>0</v>
      </c>
      <c r="G32" s="179">
        <v>0</v>
      </c>
    </row>
    <row r="33" spans="2:7" ht="24.75" customHeight="1">
      <c r="B33" s="679" t="s">
        <v>733</v>
      </c>
      <c r="C33" s="680" t="s">
        <v>735</v>
      </c>
      <c r="D33" s="682">
        <v>9127</v>
      </c>
      <c r="E33" s="700">
        <v>0</v>
      </c>
      <c r="F33" s="687">
        <v>0</v>
      </c>
      <c r="G33" s="698">
        <v>0</v>
      </c>
    </row>
    <row r="34" spans="2:7" ht="4.5" customHeight="1">
      <c r="B34" s="679"/>
      <c r="C34" s="681"/>
      <c r="D34" s="682"/>
      <c r="E34" s="700"/>
      <c r="F34" s="687"/>
      <c r="G34" s="698"/>
    </row>
    <row r="35" spans="2:7" ht="24.75" customHeight="1">
      <c r="B35" s="163" t="s">
        <v>736</v>
      </c>
      <c r="C35" s="164" t="s">
        <v>737</v>
      </c>
      <c r="D35" s="165">
        <v>9128</v>
      </c>
      <c r="E35" s="182">
        <v>0</v>
      </c>
      <c r="F35" s="178">
        <v>0</v>
      </c>
      <c r="G35" s="179">
        <v>0</v>
      </c>
    </row>
    <row r="36" spans="2:7" ht="24.75" customHeight="1">
      <c r="B36" s="163" t="s">
        <v>738</v>
      </c>
      <c r="C36" s="164" t="s">
        <v>739</v>
      </c>
      <c r="D36" s="165">
        <v>9129</v>
      </c>
      <c r="E36" s="182">
        <v>281</v>
      </c>
      <c r="F36" s="178">
        <v>0</v>
      </c>
      <c r="G36" s="179">
        <v>281</v>
      </c>
    </row>
    <row r="37" spans="2:7" ht="24.75" customHeight="1" thickBot="1">
      <c r="B37" s="169" t="s">
        <v>740</v>
      </c>
      <c r="C37" s="170" t="s">
        <v>741</v>
      </c>
      <c r="D37" s="159">
        <v>9130</v>
      </c>
      <c r="E37" s="183">
        <v>0</v>
      </c>
      <c r="F37" s="184">
        <v>0</v>
      </c>
      <c r="G37" s="185">
        <v>0</v>
      </c>
    </row>
    <row r="38" spans="2:7" ht="12.75">
      <c r="B38" s="157"/>
      <c r="C38" s="157"/>
      <c r="D38" s="157"/>
      <c r="E38" s="157"/>
      <c r="F38" s="157"/>
      <c r="G38" s="157"/>
    </row>
    <row r="39" spans="2:7" ht="15.75">
      <c r="B39" s="171" t="s">
        <v>934</v>
      </c>
      <c r="C39" s="172"/>
      <c r="D39" s="172"/>
      <c r="E39" s="172" t="s">
        <v>742</v>
      </c>
      <c r="F39" s="172"/>
      <c r="G39" s="172"/>
    </row>
    <row r="40" spans="2:7" ht="15.75">
      <c r="B40" s="172"/>
      <c r="C40" s="173" t="s">
        <v>743</v>
      </c>
      <c r="D40" s="157"/>
      <c r="E40" s="172"/>
      <c r="F40" s="157"/>
      <c r="G40" s="172"/>
    </row>
    <row r="41" spans="2:7" ht="15.75">
      <c r="B41" s="172"/>
      <c r="C41" s="173"/>
      <c r="D41" s="157"/>
      <c r="E41" s="172"/>
      <c r="F41" s="157"/>
      <c r="G41" s="172"/>
    </row>
    <row r="42" spans="2:7" ht="12.75" customHeight="1">
      <c r="B42" s="699" t="s">
        <v>749</v>
      </c>
      <c r="C42" s="699"/>
      <c r="D42" s="699"/>
      <c r="E42" s="699"/>
      <c r="F42" s="699"/>
      <c r="G42" s="699"/>
    </row>
    <row r="43" spans="2:7" ht="12.75">
      <c r="B43" s="699"/>
      <c r="C43" s="699"/>
      <c r="D43" s="699"/>
      <c r="E43" s="699"/>
      <c r="F43" s="699"/>
      <c r="G43" s="699"/>
    </row>
    <row r="44" spans="2:7" ht="12.75">
      <c r="B44" s="220"/>
      <c r="C44" s="220"/>
      <c r="D44" s="220"/>
      <c r="E44" s="220"/>
      <c r="F44" s="220"/>
      <c r="G44" s="220"/>
    </row>
    <row r="45" spans="2:7" ht="12.75">
      <c r="B45" s="220"/>
      <c r="C45" s="220"/>
      <c r="D45" s="220"/>
      <c r="E45" s="220"/>
      <c r="F45" s="220"/>
      <c r="G45" s="220"/>
    </row>
    <row r="46" spans="2:7" ht="12.75">
      <c r="B46" s="220"/>
      <c r="C46" s="220"/>
      <c r="D46" s="220"/>
      <c r="E46" s="220"/>
      <c r="F46" s="220"/>
      <c r="G46" s="220"/>
    </row>
    <row r="47" spans="2:7" ht="12.75">
      <c r="B47" s="220"/>
      <c r="C47" s="220"/>
      <c r="D47" s="220"/>
      <c r="E47" s="220"/>
      <c r="F47" s="220"/>
      <c r="G47" s="220"/>
    </row>
    <row r="48" spans="2:7" ht="12.75">
      <c r="B48" s="220"/>
      <c r="C48" s="220"/>
      <c r="D48" s="220"/>
      <c r="E48" s="220"/>
      <c r="F48" s="220"/>
      <c r="G48" s="220"/>
    </row>
    <row r="49" spans="2:7" ht="12.75">
      <c r="B49" s="220"/>
      <c r="C49" s="220"/>
      <c r="D49" s="220"/>
      <c r="E49" s="220"/>
      <c r="F49" s="220"/>
      <c r="G49" s="220"/>
    </row>
    <row r="50" spans="2:7" ht="12.75">
      <c r="B50" s="220"/>
      <c r="C50" s="220"/>
      <c r="D50" s="220"/>
      <c r="E50" s="220"/>
      <c r="F50" s="220"/>
      <c r="G50" s="220"/>
    </row>
    <row r="51" spans="2:7" ht="12.75">
      <c r="B51" s="220"/>
      <c r="C51" s="220"/>
      <c r="D51" s="220"/>
      <c r="E51" s="220"/>
      <c r="F51" s="220"/>
      <c r="G51" s="220"/>
    </row>
    <row r="52" spans="2:7" ht="12.75">
      <c r="B52" s="220"/>
      <c r="C52" s="220"/>
      <c r="D52" s="220"/>
      <c r="E52" s="220"/>
      <c r="F52" s="220"/>
      <c r="G52" s="220"/>
    </row>
    <row r="53" spans="2:7" ht="12.75">
      <c r="B53" s="220"/>
      <c r="C53" s="220"/>
      <c r="D53" s="220"/>
      <c r="E53" s="220"/>
      <c r="F53" s="220"/>
      <c r="G53" s="220"/>
    </row>
    <row r="54" spans="2:7" ht="12.75">
      <c r="B54" s="220"/>
      <c r="C54" s="220"/>
      <c r="D54" s="220"/>
      <c r="E54" s="220"/>
      <c r="F54" s="220"/>
      <c r="G54" s="220"/>
    </row>
    <row r="55" spans="2:7" ht="12.75">
      <c r="B55" s="220"/>
      <c r="C55" s="220"/>
      <c r="D55" s="220"/>
      <c r="E55" s="220"/>
      <c r="F55" s="220"/>
      <c r="G55" s="220"/>
    </row>
    <row r="56" spans="2:7" ht="12.75">
      <c r="B56" s="220"/>
      <c r="C56" s="220"/>
      <c r="D56" s="220"/>
      <c r="E56" s="220"/>
      <c r="F56" s="220"/>
      <c r="G56" s="220"/>
    </row>
    <row r="57" spans="2:7" ht="12.75">
      <c r="B57" s="220"/>
      <c r="C57" s="220"/>
      <c r="D57" s="220"/>
      <c r="E57" s="220"/>
      <c r="F57" s="220"/>
      <c r="G57" s="220"/>
    </row>
    <row r="58" spans="2:7" ht="12.75">
      <c r="B58" s="220"/>
      <c r="C58" s="220"/>
      <c r="D58" s="220"/>
      <c r="E58" s="220"/>
      <c r="F58" s="220"/>
      <c r="G58" s="220"/>
    </row>
    <row r="59" spans="2:7" ht="12.75">
      <c r="B59" s="220"/>
      <c r="C59" s="220"/>
      <c r="D59" s="220"/>
      <c r="E59" s="220"/>
      <c r="F59" s="220"/>
      <c r="G59" s="220"/>
    </row>
    <row r="60" spans="2:7" ht="12.75">
      <c r="B60" s="220"/>
      <c r="C60" s="220"/>
      <c r="D60" s="220"/>
      <c r="E60" s="220"/>
      <c r="F60" s="220"/>
      <c r="G60" s="220"/>
    </row>
    <row r="61" spans="2:7" ht="12.75">
      <c r="B61" s="220"/>
      <c r="C61" s="220"/>
      <c r="D61" s="220"/>
      <c r="E61" s="220"/>
      <c r="F61" s="220"/>
      <c r="G61" s="220"/>
    </row>
    <row r="62" spans="2:7" ht="12.75">
      <c r="B62" s="220"/>
      <c r="C62" s="220"/>
      <c r="D62" s="220"/>
      <c r="E62" s="220"/>
      <c r="F62" s="220"/>
      <c r="G62" s="220"/>
    </row>
    <row r="63" spans="2:7" ht="12.75">
      <c r="B63" s="220"/>
      <c r="C63" s="220"/>
      <c r="D63" s="220"/>
      <c r="E63" s="220"/>
      <c r="F63" s="220"/>
      <c r="G63" s="220"/>
    </row>
    <row r="64" spans="2:7" ht="12.75">
      <c r="B64" s="220"/>
      <c r="C64" s="220"/>
      <c r="D64" s="220"/>
      <c r="E64" s="220"/>
      <c r="F64" s="220"/>
      <c r="G64" s="220"/>
    </row>
    <row r="65" spans="2:7" ht="12.75">
      <c r="B65" s="220"/>
      <c r="C65" s="220"/>
      <c r="D65" s="220"/>
      <c r="E65" s="220"/>
      <c r="F65" s="220"/>
      <c r="G65" s="220"/>
    </row>
    <row r="66" spans="2:7" ht="12.75">
      <c r="B66" s="220"/>
      <c r="C66" s="220"/>
      <c r="D66" s="220"/>
      <c r="E66" s="220"/>
      <c r="F66" s="220"/>
      <c r="G66" s="220"/>
    </row>
    <row r="67" spans="2:7" ht="12.75">
      <c r="B67" s="220"/>
      <c r="C67" s="220"/>
      <c r="D67" s="220"/>
      <c r="E67" s="220"/>
      <c r="F67" s="220"/>
      <c r="G67" s="220"/>
    </row>
    <row r="68" spans="2:7" ht="12.75">
      <c r="B68" s="220"/>
      <c r="C68" s="220"/>
      <c r="D68" s="220"/>
      <c r="E68" s="220"/>
      <c r="F68" s="220"/>
      <c r="G68" s="220"/>
    </row>
    <row r="69" spans="2:7" ht="12.75">
      <c r="B69" s="220"/>
      <c r="C69" s="220"/>
      <c r="D69" s="220"/>
      <c r="E69" s="220"/>
      <c r="F69" s="220"/>
      <c r="G69" s="220"/>
    </row>
    <row r="70" spans="2:7" ht="12.75">
      <c r="B70" s="220"/>
      <c r="C70" s="220"/>
      <c r="D70" s="220"/>
      <c r="E70" s="220"/>
      <c r="F70" s="220"/>
      <c r="G70" s="220"/>
    </row>
    <row r="71" spans="2:7" ht="12.75">
      <c r="B71" s="220"/>
      <c r="C71" s="220"/>
      <c r="D71" s="220"/>
      <c r="E71" s="220"/>
      <c r="F71" s="220"/>
      <c r="G71" s="220"/>
    </row>
    <row r="72" spans="2:7" ht="12.75">
      <c r="B72" s="220"/>
      <c r="C72" s="220"/>
      <c r="D72" s="220"/>
      <c r="E72" s="220"/>
      <c r="F72" s="220"/>
      <c r="G72" s="220"/>
    </row>
    <row r="73" spans="2:7" ht="12.75">
      <c r="B73" s="220"/>
      <c r="C73" s="220"/>
      <c r="D73" s="220"/>
      <c r="E73" s="220"/>
      <c r="F73" s="220"/>
      <c r="G73" s="220"/>
    </row>
    <row r="74" spans="2:7" ht="12.75">
      <c r="B74" s="220"/>
      <c r="C74" s="220"/>
      <c r="D74" s="220"/>
      <c r="E74" s="220"/>
      <c r="F74" s="220"/>
      <c r="G74" s="220"/>
    </row>
    <row r="75" spans="2:7" ht="12.75">
      <c r="B75" s="220"/>
      <c r="C75" s="220"/>
      <c r="D75" s="220"/>
      <c r="E75" s="220"/>
      <c r="F75" s="220"/>
      <c r="G75" s="220"/>
    </row>
    <row r="76" spans="2:7" ht="12.75">
      <c r="B76" s="220"/>
      <c r="C76" s="220"/>
      <c r="D76" s="220"/>
      <c r="E76" s="220"/>
      <c r="F76" s="220"/>
      <c r="G76" s="220"/>
    </row>
  </sheetData>
  <sheetProtection/>
  <mergeCells count="27">
    <mergeCell ref="F26:F27"/>
    <mergeCell ref="G26:G27"/>
    <mergeCell ref="B42:G43"/>
    <mergeCell ref="B33:B34"/>
    <mergeCell ref="C33:C34"/>
    <mergeCell ref="D33:D34"/>
    <mergeCell ref="E33:E34"/>
    <mergeCell ref="F33:F34"/>
    <mergeCell ref="G33:G34"/>
    <mergeCell ref="B5:G5"/>
    <mergeCell ref="B6:G6"/>
    <mergeCell ref="B9:B10"/>
    <mergeCell ref="C9:C10"/>
    <mergeCell ref="D9:D10"/>
    <mergeCell ref="E9:E10"/>
    <mergeCell ref="F9:F10"/>
    <mergeCell ref="G9:G10"/>
    <mergeCell ref="E12:E13"/>
    <mergeCell ref="F12:F13"/>
    <mergeCell ref="G12:G13"/>
    <mergeCell ref="B26:B27"/>
    <mergeCell ref="C26:C27"/>
    <mergeCell ref="D26:D27"/>
    <mergeCell ref="B12:B13"/>
    <mergeCell ref="C12:C13"/>
    <mergeCell ref="D12:D13"/>
    <mergeCell ref="E26:E27"/>
  </mergeCells>
  <printOptions/>
  <pageMargins left="0.1968503937007874" right="0.2362204724409449" top="0.7480314960629921" bottom="0.7480314960629921" header="0.31496062992125984" footer="0.31496062992125984"/>
  <pageSetup orientation="landscape" paperSize="9" scale="90" r:id="rId1"/>
</worksheet>
</file>

<file path=xl/worksheets/sheet2.xml><?xml version="1.0" encoding="utf-8"?>
<worksheet xmlns="http://schemas.openxmlformats.org/spreadsheetml/2006/main" xmlns:r="http://schemas.openxmlformats.org/officeDocument/2006/relationships">
  <sheetPr>
    <tabColor theme="0"/>
  </sheetPr>
  <dimension ref="A1:I151"/>
  <sheetViews>
    <sheetView zoomScale="50" zoomScaleNormal="50" zoomScalePageLayoutView="0" workbookViewId="0" topLeftCell="A1">
      <selection activeCell="I88" sqref="I88"/>
    </sheetView>
  </sheetViews>
  <sheetFormatPr defaultColWidth="9.140625" defaultRowHeight="12.75"/>
  <cols>
    <col min="1" max="1" width="4.57421875" style="33" customWidth="1"/>
    <col min="2" max="2" width="31.7109375" style="33" customWidth="1"/>
    <col min="3" max="3" width="76.00390625" style="33" customWidth="1"/>
    <col min="4" max="4" width="9.8515625" style="319" customWidth="1"/>
    <col min="5" max="7" width="23.28125" style="319" customWidth="1"/>
    <col min="8" max="9" width="23.28125" style="34" customWidth="1"/>
    <col min="10" max="16384" width="9.140625" style="33" customWidth="1"/>
  </cols>
  <sheetData>
    <row r="1" spans="1:9" ht="20.25">
      <c r="A1" s="371"/>
      <c r="B1" s="371"/>
      <c r="C1" s="371"/>
      <c r="D1" s="367"/>
      <c r="E1" s="367"/>
      <c r="F1" s="367"/>
      <c r="G1" s="367"/>
      <c r="H1" s="372"/>
      <c r="I1" s="372"/>
    </row>
    <row r="2" spans="1:9" s="2" customFormat="1" ht="20.25">
      <c r="A2" s="87"/>
      <c r="B2" s="89" t="s">
        <v>813</v>
      </c>
      <c r="C2" s="371" t="s">
        <v>774</v>
      </c>
      <c r="D2" s="367"/>
      <c r="E2" s="367"/>
      <c r="F2" s="367"/>
      <c r="G2" s="367"/>
      <c r="H2" s="367"/>
      <c r="I2" s="367"/>
    </row>
    <row r="3" spans="1:9" s="2" customFormat="1" ht="20.25">
      <c r="A3" s="87"/>
      <c r="B3" s="89" t="s">
        <v>812</v>
      </c>
      <c r="C3" s="371">
        <v>20935421</v>
      </c>
      <c r="D3" s="367"/>
      <c r="E3" s="367"/>
      <c r="F3" s="367"/>
      <c r="G3" s="367"/>
      <c r="H3" s="367"/>
      <c r="I3" s="367" t="s">
        <v>669</v>
      </c>
    </row>
    <row r="4" spans="1:9" ht="20.25">
      <c r="A4" s="371"/>
      <c r="B4" s="371"/>
      <c r="C4" s="371"/>
      <c r="D4" s="367"/>
      <c r="E4" s="367"/>
      <c r="F4" s="367"/>
      <c r="G4" s="367"/>
      <c r="H4" s="372"/>
      <c r="I4" s="372"/>
    </row>
    <row r="5" spans="1:9" ht="30" customHeight="1">
      <c r="A5" s="371"/>
      <c r="B5" s="560" t="s">
        <v>913</v>
      </c>
      <c r="C5" s="560"/>
      <c r="D5" s="560"/>
      <c r="E5" s="560"/>
      <c r="F5" s="560"/>
      <c r="G5" s="560"/>
      <c r="H5" s="560"/>
      <c r="I5" s="560"/>
    </row>
    <row r="6" spans="1:9" ht="26.25" customHeight="1" thickBot="1">
      <c r="A6" s="371"/>
      <c r="B6" s="373"/>
      <c r="C6" s="374"/>
      <c r="D6" s="374"/>
      <c r="E6" s="374"/>
      <c r="F6" s="374"/>
      <c r="G6" s="374"/>
      <c r="H6" s="372"/>
      <c r="I6" s="375" t="s">
        <v>304</v>
      </c>
    </row>
    <row r="7" spans="1:9" s="316" customFormat="1" ht="42" customHeight="1">
      <c r="A7" s="376"/>
      <c r="B7" s="567" t="s">
        <v>95</v>
      </c>
      <c r="C7" s="553" t="s">
        <v>96</v>
      </c>
      <c r="D7" s="570" t="s">
        <v>138</v>
      </c>
      <c r="E7" s="563" t="s">
        <v>852</v>
      </c>
      <c r="F7" s="561" t="s">
        <v>877</v>
      </c>
      <c r="G7" s="563" t="s">
        <v>914</v>
      </c>
      <c r="H7" s="564"/>
      <c r="I7" s="565" t="s">
        <v>915</v>
      </c>
    </row>
    <row r="8" spans="1:9" s="317" customFormat="1" ht="50.25" customHeight="1" thickBot="1">
      <c r="A8" s="377"/>
      <c r="B8" s="568"/>
      <c r="C8" s="559"/>
      <c r="D8" s="571"/>
      <c r="E8" s="569"/>
      <c r="F8" s="562"/>
      <c r="G8" s="378" t="s">
        <v>103</v>
      </c>
      <c r="H8" s="378" t="s">
        <v>104</v>
      </c>
      <c r="I8" s="566"/>
    </row>
    <row r="9" spans="1:9" ht="34.5" customHeight="1">
      <c r="A9" s="371"/>
      <c r="B9" s="379"/>
      <c r="C9" s="380" t="s">
        <v>97</v>
      </c>
      <c r="D9" s="381"/>
      <c r="E9" s="494"/>
      <c r="F9" s="494"/>
      <c r="G9" s="383">
        <v>5</v>
      </c>
      <c r="H9" s="384">
        <v>6</v>
      </c>
      <c r="I9" s="385">
        <v>7</v>
      </c>
    </row>
    <row r="10" spans="1:9" ht="34.5" customHeight="1">
      <c r="A10" s="371"/>
      <c r="B10" s="386">
        <v>0</v>
      </c>
      <c r="C10" s="387" t="s">
        <v>305</v>
      </c>
      <c r="D10" s="388" t="s">
        <v>156</v>
      </c>
      <c r="E10" s="388"/>
      <c r="F10" s="494"/>
      <c r="G10" s="495"/>
      <c r="H10" s="495"/>
      <c r="I10" s="389"/>
    </row>
    <row r="11" spans="1:9" ht="34.5" customHeight="1">
      <c r="A11" s="371"/>
      <c r="B11" s="386"/>
      <c r="C11" s="387" t="s">
        <v>806</v>
      </c>
      <c r="D11" s="388" t="s">
        <v>157</v>
      </c>
      <c r="E11" s="388" t="s">
        <v>853</v>
      </c>
      <c r="F11" s="481">
        <v>51556</v>
      </c>
      <c r="G11" s="481">
        <v>51556</v>
      </c>
      <c r="H11" s="496">
        <v>37984</v>
      </c>
      <c r="I11" s="390">
        <f>+H11/G11</f>
        <v>0.7367522693769881</v>
      </c>
    </row>
    <row r="12" spans="1:9" ht="34.5" customHeight="1">
      <c r="A12" s="371"/>
      <c r="B12" s="386">
        <v>1</v>
      </c>
      <c r="C12" s="387" t="s">
        <v>306</v>
      </c>
      <c r="D12" s="388" t="s">
        <v>158</v>
      </c>
      <c r="E12" s="388"/>
      <c r="F12" s="481"/>
      <c r="G12" s="481"/>
      <c r="H12" s="495"/>
      <c r="I12" s="390"/>
    </row>
    <row r="13" spans="1:9" ht="34.5" customHeight="1">
      <c r="A13" s="371"/>
      <c r="B13" s="386" t="s">
        <v>307</v>
      </c>
      <c r="C13" s="391" t="s">
        <v>308</v>
      </c>
      <c r="D13" s="388" t="s">
        <v>159</v>
      </c>
      <c r="E13" s="388"/>
      <c r="F13" s="481"/>
      <c r="G13" s="481"/>
      <c r="H13" s="496"/>
      <c r="I13" s="390"/>
    </row>
    <row r="14" spans="1:9" ht="34.5" customHeight="1">
      <c r="A14" s="371"/>
      <c r="B14" s="386" t="s">
        <v>309</v>
      </c>
      <c r="C14" s="391" t="s">
        <v>310</v>
      </c>
      <c r="D14" s="388" t="s">
        <v>160</v>
      </c>
      <c r="E14" s="388"/>
      <c r="F14" s="481"/>
      <c r="G14" s="481"/>
      <c r="H14" s="495"/>
      <c r="I14" s="390"/>
    </row>
    <row r="15" spans="1:9" ht="34.5" customHeight="1">
      <c r="A15" s="371"/>
      <c r="B15" s="386" t="s">
        <v>311</v>
      </c>
      <c r="C15" s="391" t="s">
        <v>312</v>
      </c>
      <c r="D15" s="388" t="s">
        <v>161</v>
      </c>
      <c r="E15" s="388"/>
      <c r="F15" s="481"/>
      <c r="G15" s="481"/>
      <c r="H15" s="496"/>
      <c r="I15" s="390"/>
    </row>
    <row r="16" spans="1:9" ht="34.5" customHeight="1">
      <c r="A16" s="371"/>
      <c r="B16" s="392" t="s">
        <v>313</v>
      </c>
      <c r="C16" s="391" t="s">
        <v>314</v>
      </c>
      <c r="D16" s="388" t="s">
        <v>162</v>
      </c>
      <c r="E16" s="388"/>
      <c r="F16" s="481"/>
      <c r="G16" s="481"/>
      <c r="H16" s="496"/>
      <c r="I16" s="390"/>
    </row>
    <row r="17" spans="1:9" ht="34.5" customHeight="1">
      <c r="A17" s="371"/>
      <c r="B17" s="392" t="s">
        <v>315</v>
      </c>
      <c r="C17" s="391" t="s">
        <v>316</v>
      </c>
      <c r="D17" s="388" t="s">
        <v>163</v>
      </c>
      <c r="E17" s="388"/>
      <c r="F17" s="481"/>
      <c r="G17" s="481"/>
      <c r="H17" s="496"/>
      <c r="I17" s="390"/>
    </row>
    <row r="18" spans="1:9" ht="34.5" customHeight="1">
      <c r="A18" s="371"/>
      <c r="B18" s="392" t="s">
        <v>317</v>
      </c>
      <c r="C18" s="391" t="s">
        <v>318</v>
      </c>
      <c r="D18" s="388" t="s">
        <v>678</v>
      </c>
      <c r="E18" s="388"/>
      <c r="F18" s="481"/>
      <c r="G18" s="481"/>
      <c r="H18" s="495"/>
      <c r="I18" s="390"/>
    </row>
    <row r="19" spans="1:9" ht="34.5" customHeight="1">
      <c r="A19" s="371"/>
      <c r="B19" s="393">
        <v>2</v>
      </c>
      <c r="C19" s="387" t="s">
        <v>319</v>
      </c>
      <c r="D19" s="388" t="s">
        <v>141</v>
      </c>
      <c r="E19" s="388" t="s">
        <v>853</v>
      </c>
      <c r="F19" s="481">
        <v>51556</v>
      </c>
      <c r="G19" s="481">
        <v>51556</v>
      </c>
      <c r="H19" s="496">
        <v>37984</v>
      </c>
      <c r="I19" s="390">
        <f>+H19/G19</f>
        <v>0.7367522693769881</v>
      </c>
    </row>
    <row r="20" spans="1:9" ht="34.5" customHeight="1">
      <c r="A20" s="371"/>
      <c r="B20" s="386" t="s">
        <v>320</v>
      </c>
      <c r="C20" s="391" t="s">
        <v>321</v>
      </c>
      <c r="D20" s="388" t="s">
        <v>140</v>
      </c>
      <c r="E20" s="388" t="s">
        <v>775</v>
      </c>
      <c r="F20" s="481">
        <v>6000</v>
      </c>
      <c r="G20" s="481">
        <v>6000</v>
      </c>
      <c r="H20" s="496">
        <v>6000</v>
      </c>
      <c r="I20" s="390">
        <f>+H20/G20</f>
        <v>1</v>
      </c>
    </row>
    <row r="21" spans="1:9" ht="34.5" customHeight="1">
      <c r="A21" s="371"/>
      <c r="B21" s="392" t="s">
        <v>322</v>
      </c>
      <c r="C21" s="391" t="s">
        <v>323</v>
      </c>
      <c r="D21" s="388" t="s">
        <v>98</v>
      </c>
      <c r="E21" s="388" t="s">
        <v>854</v>
      </c>
      <c r="F21" s="481">
        <v>9395</v>
      </c>
      <c r="G21" s="481">
        <v>9395</v>
      </c>
      <c r="H21" s="495">
        <v>9395</v>
      </c>
      <c r="I21" s="390">
        <f>+H21/G21</f>
        <v>1</v>
      </c>
    </row>
    <row r="22" spans="1:9" ht="34.5" customHeight="1">
      <c r="A22" s="371"/>
      <c r="B22" s="386" t="s">
        <v>324</v>
      </c>
      <c r="C22" s="391" t="s">
        <v>325</v>
      </c>
      <c r="D22" s="388" t="s">
        <v>164</v>
      </c>
      <c r="E22" s="388" t="s">
        <v>855</v>
      </c>
      <c r="F22" s="481">
        <v>36161</v>
      </c>
      <c r="G22" s="481">
        <v>36161</v>
      </c>
      <c r="H22" s="496">
        <v>22589</v>
      </c>
      <c r="I22" s="390">
        <f>+H22/G22</f>
        <v>0.624678521058599</v>
      </c>
    </row>
    <row r="23" spans="1:9" ht="34.5" customHeight="1">
      <c r="A23" s="371"/>
      <c r="B23" s="386" t="s">
        <v>326</v>
      </c>
      <c r="C23" s="391" t="s">
        <v>327</v>
      </c>
      <c r="D23" s="388" t="s">
        <v>165</v>
      </c>
      <c r="E23" s="388"/>
      <c r="F23" s="481"/>
      <c r="G23" s="481"/>
      <c r="H23" s="496"/>
      <c r="I23" s="390"/>
    </row>
    <row r="24" spans="1:9" ht="34.5" customHeight="1">
      <c r="A24" s="371"/>
      <c r="B24" s="386" t="s">
        <v>328</v>
      </c>
      <c r="C24" s="391" t="s">
        <v>329</v>
      </c>
      <c r="D24" s="388" t="s">
        <v>166</v>
      </c>
      <c r="E24" s="388"/>
      <c r="F24" s="481"/>
      <c r="G24" s="481"/>
      <c r="H24" s="495"/>
      <c r="I24" s="390"/>
    </row>
    <row r="25" spans="1:9" ht="34.5" customHeight="1">
      <c r="A25" s="371"/>
      <c r="B25" s="386" t="s">
        <v>330</v>
      </c>
      <c r="C25" s="391" t="s">
        <v>331</v>
      </c>
      <c r="D25" s="388" t="s">
        <v>142</v>
      </c>
      <c r="E25" s="388"/>
      <c r="F25" s="481"/>
      <c r="G25" s="481"/>
      <c r="H25" s="496"/>
      <c r="I25" s="390"/>
    </row>
    <row r="26" spans="1:9" ht="34.5" customHeight="1">
      <c r="A26" s="371"/>
      <c r="B26" s="386" t="s">
        <v>332</v>
      </c>
      <c r="C26" s="391" t="s">
        <v>333</v>
      </c>
      <c r="D26" s="388" t="s">
        <v>167</v>
      </c>
      <c r="E26" s="388"/>
      <c r="F26" s="481"/>
      <c r="G26" s="481"/>
      <c r="H26" s="496"/>
      <c r="I26" s="390"/>
    </row>
    <row r="27" spans="1:9" ht="34.5" customHeight="1">
      <c r="A27" s="371"/>
      <c r="B27" s="386" t="s">
        <v>334</v>
      </c>
      <c r="C27" s="391" t="s">
        <v>335</v>
      </c>
      <c r="D27" s="388" t="s">
        <v>139</v>
      </c>
      <c r="E27" s="388"/>
      <c r="F27" s="481"/>
      <c r="G27" s="481"/>
      <c r="H27" s="496"/>
      <c r="I27" s="390"/>
    </row>
    <row r="28" spans="1:9" ht="34.5" customHeight="1">
      <c r="A28" s="371"/>
      <c r="B28" s="393">
        <v>3</v>
      </c>
      <c r="C28" s="387" t="s">
        <v>336</v>
      </c>
      <c r="D28" s="388" t="s">
        <v>149</v>
      </c>
      <c r="E28" s="388"/>
      <c r="F28" s="481"/>
      <c r="G28" s="481"/>
      <c r="H28" s="496"/>
      <c r="I28" s="390"/>
    </row>
    <row r="29" spans="1:9" ht="34.5" customHeight="1">
      <c r="A29" s="371"/>
      <c r="B29" s="386" t="s">
        <v>337</v>
      </c>
      <c r="C29" s="391" t="s">
        <v>338</v>
      </c>
      <c r="D29" s="388" t="s">
        <v>168</v>
      </c>
      <c r="E29" s="388"/>
      <c r="F29" s="481"/>
      <c r="G29" s="481"/>
      <c r="H29" s="496"/>
      <c r="I29" s="390"/>
    </row>
    <row r="30" spans="1:9" ht="34.5" customHeight="1">
      <c r="A30" s="371"/>
      <c r="B30" s="392" t="s">
        <v>339</v>
      </c>
      <c r="C30" s="391" t="s">
        <v>340</v>
      </c>
      <c r="D30" s="388" t="s">
        <v>169</v>
      </c>
      <c r="E30" s="388"/>
      <c r="F30" s="481"/>
      <c r="G30" s="481"/>
      <c r="H30" s="496"/>
      <c r="I30" s="390"/>
    </row>
    <row r="31" spans="1:9" ht="34.5" customHeight="1">
      <c r="A31" s="371"/>
      <c r="B31" s="392" t="s">
        <v>341</v>
      </c>
      <c r="C31" s="391" t="s">
        <v>342</v>
      </c>
      <c r="D31" s="388" t="s">
        <v>170</v>
      </c>
      <c r="E31" s="388"/>
      <c r="F31" s="481"/>
      <c r="G31" s="481"/>
      <c r="H31" s="495"/>
      <c r="I31" s="390"/>
    </row>
    <row r="32" spans="1:9" ht="34.5" customHeight="1">
      <c r="A32" s="371"/>
      <c r="B32" s="392" t="s">
        <v>343</v>
      </c>
      <c r="C32" s="391" t="s">
        <v>344</v>
      </c>
      <c r="D32" s="388" t="s">
        <v>171</v>
      </c>
      <c r="E32" s="388"/>
      <c r="F32" s="481"/>
      <c r="G32" s="481"/>
      <c r="H32" s="496"/>
      <c r="I32" s="390"/>
    </row>
    <row r="33" spans="1:9" ht="34.5" customHeight="1">
      <c r="A33" s="371"/>
      <c r="B33" s="394" t="s">
        <v>345</v>
      </c>
      <c r="C33" s="387" t="s">
        <v>346</v>
      </c>
      <c r="D33" s="388" t="s">
        <v>172</v>
      </c>
      <c r="E33" s="388"/>
      <c r="F33" s="481"/>
      <c r="G33" s="481"/>
      <c r="H33" s="495"/>
      <c r="I33" s="390"/>
    </row>
    <row r="34" spans="1:9" ht="34.5" customHeight="1">
      <c r="A34" s="371"/>
      <c r="B34" s="392" t="s">
        <v>347</v>
      </c>
      <c r="C34" s="391" t="s">
        <v>348</v>
      </c>
      <c r="D34" s="388" t="s">
        <v>173</v>
      </c>
      <c r="E34" s="388"/>
      <c r="F34" s="481"/>
      <c r="G34" s="481"/>
      <c r="H34" s="496"/>
      <c r="I34" s="390"/>
    </row>
    <row r="35" spans="1:9" ht="34.5" customHeight="1">
      <c r="A35" s="371"/>
      <c r="B35" s="392" t="s">
        <v>349</v>
      </c>
      <c r="C35" s="391" t="s">
        <v>350</v>
      </c>
      <c r="D35" s="388" t="s">
        <v>351</v>
      </c>
      <c r="E35" s="388"/>
      <c r="F35" s="481"/>
      <c r="G35" s="481"/>
      <c r="H35" s="495"/>
      <c r="I35" s="390"/>
    </row>
    <row r="36" spans="1:9" ht="34.5" customHeight="1">
      <c r="A36" s="371"/>
      <c r="B36" s="392" t="s">
        <v>352</v>
      </c>
      <c r="C36" s="391" t="s">
        <v>353</v>
      </c>
      <c r="D36" s="388" t="s">
        <v>354</v>
      </c>
      <c r="E36" s="388"/>
      <c r="F36" s="481"/>
      <c r="G36" s="481"/>
      <c r="H36" s="495"/>
      <c r="I36" s="390"/>
    </row>
    <row r="37" spans="1:9" ht="34.5" customHeight="1">
      <c r="A37" s="371"/>
      <c r="B37" s="392" t="s">
        <v>355</v>
      </c>
      <c r="C37" s="391" t="s">
        <v>356</v>
      </c>
      <c r="D37" s="388" t="s">
        <v>357</v>
      </c>
      <c r="E37" s="388"/>
      <c r="F37" s="481"/>
      <c r="G37" s="481"/>
      <c r="H37" s="496"/>
      <c r="I37" s="390"/>
    </row>
    <row r="38" spans="1:9" ht="34.5" customHeight="1">
      <c r="A38" s="371"/>
      <c r="B38" s="392" t="s">
        <v>355</v>
      </c>
      <c r="C38" s="391" t="s">
        <v>358</v>
      </c>
      <c r="D38" s="388" t="s">
        <v>359</v>
      </c>
      <c r="E38" s="388"/>
      <c r="F38" s="481"/>
      <c r="G38" s="481"/>
      <c r="H38" s="496"/>
      <c r="I38" s="390"/>
    </row>
    <row r="39" spans="1:9" ht="34.5" customHeight="1">
      <c r="A39" s="371"/>
      <c r="B39" s="392" t="s">
        <v>360</v>
      </c>
      <c r="C39" s="391" t="s">
        <v>361</v>
      </c>
      <c r="D39" s="388" t="s">
        <v>362</v>
      </c>
      <c r="E39" s="388"/>
      <c r="F39" s="481"/>
      <c r="G39" s="481"/>
      <c r="H39" s="496"/>
      <c r="I39" s="390"/>
    </row>
    <row r="40" spans="1:9" ht="34.5" customHeight="1">
      <c r="A40" s="371"/>
      <c r="B40" s="392" t="s">
        <v>360</v>
      </c>
      <c r="C40" s="391" t="s">
        <v>363</v>
      </c>
      <c r="D40" s="388" t="s">
        <v>364</v>
      </c>
      <c r="E40" s="388"/>
      <c r="F40" s="481"/>
      <c r="G40" s="481"/>
      <c r="H40" s="496"/>
      <c r="I40" s="390"/>
    </row>
    <row r="41" spans="1:9" ht="34.5" customHeight="1">
      <c r="A41" s="371"/>
      <c r="B41" s="392" t="s">
        <v>365</v>
      </c>
      <c r="C41" s="391" t="s">
        <v>366</v>
      </c>
      <c r="D41" s="388" t="s">
        <v>367</v>
      </c>
      <c r="E41" s="388"/>
      <c r="F41" s="481"/>
      <c r="G41" s="481"/>
      <c r="H41" s="496"/>
      <c r="I41" s="390"/>
    </row>
    <row r="42" spans="1:9" ht="34.5" customHeight="1">
      <c r="A42" s="371"/>
      <c r="B42" s="392" t="s">
        <v>368</v>
      </c>
      <c r="C42" s="391" t="s">
        <v>369</v>
      </c>
      <c r="D42" s="388" t="s">
        <v>370</v>
      </c>
      <c r="E42" s="388"/>
      <c r="F42" s="481"/>
      <c r="G42" s="481"/>
      <c r="H42" s="496"/>
      <c r="I42" s="390"/>
    </row>
    <row r="43" spans="1:9" ht="34.5" customHeight="1">
      <c r="A43" s="371"/>
      <c r="B43" s="394">
        <v>5</v>
      </c>
      <c r="C43" s="387" t="s">
        <v>371</v>
      </c>
      <c r="D43" s="388" t="s">
        <v>372</v>
      </c>
      <c r="E43" s="388"/>
      <c r="F43" s="481"/>
      <c r="G43" s="481"/>
      <c r="H43" s="496"/>
      <c r="I43" s="390"/>
    </row>
    <row r="44" spans="1:9" ht="34.5" customHeight="1">
      <c r="A44" s="371"/>
      <c r="B44" s="392" t="s">
        <v>373</v>
      </c>
      <c r="C44" s="391" t="s">
        <v>374</v>
      </c>
      <c r="D44" s="388" t="s">
        <v>375</v>
      </c>
      <c r="E44" s="388"/>
      <c r="F44" s="481"/>
      <c r="G44" s="481"/>
      <c r="H44" s="496"/>
      <c r="I44" s="390"/>
    </row>
    <row r="45" spans="1:9" ht="34.5" customHeight="1">
      <c r="A45" s="371"/>
      <c r="B45" s="392" t="s">
        <v>376</v>
      </c>
      <c r="C45" s="391" t="s">
        <v>377</v>
      </c>
      <c r="D45" s="388" t="s">
        <v>378</v>
      </c>
      <c r="E45" s="388"/>
      <c r="F45" s="481"/>
      <c r="G45" s="481"/>
      <c r="H45" s="496"/>
      <c r="I45" s="390"/>
    </row>
    <row r="46" spans="1:9" ht="34.5" customHeight="1">
      <c r="A46" s="371"/>
      <c r="B46" s="392" t="s">
        <v>379</v>
      </c>
      <c r="C46" s="391" t="s">
        <v>380</v>
      </c>
      <c r="D46" s="388" t="s">
        <v>381</v>
      </c>
      <c r="E46" s="388"/>
      <c r="F46" s="481"/>
      <c r="G46" s="481"/>
      <c r="H46" s="495"/>
      <c r="I46" s="390"/>
    </row>
    <row r="47" spans="1:9" ht="34.5" customHeight="1">
      <c r="A47" s="371"/>
      <c r="B47" s="392" t="s">
        <v>692</v>
      </c>
      <c r="C47" s="391" t="s">
        <v>382</v>
      </c>
      <c r="D47" s="388" t="s">
        <v>383</v>
      </c>
      <c r="E47" s="388"/>
      <c r="F47" s="481"/>
      <c r="G47" s="481"/>
      <c r="H47" s="496"/>
      <c r="I47" s="390"/>
    </row>
    <row r="48" spans="1:9" ht="34.5" customHeight="1">
      <c r="A48" s="371"/>
      <c r="B48" s="392" t="s">
        <v>384</v>
      </c>
      <c r="C48" s="391" t="s">
        <v>385</v>
      </c>
      <c r="D48" s="388" t="s">
        <v>386</v>
      </c>
      <c r="E48" s="388"/>
      <c r="F48" s="481"/>
      <c r="G48" s="481"/>
      <c r="H48" s="495"/>
      <c r="I48" s="390"/>
    </row>
    <row r="49" spans="1:9" ht="34.5" customHeight="1">
      <c r="A49" s="371"/>
      <c r="B49" s="392" t="s">
        <v>387</v>
      </c>
      <c r="C49" s="391" t="s">
        <v>388</v>
      </c>
      <c r="D49" s="388" t="s">
        <v>389</v>
      </c>
      <c r="E49" s="388"/>
      <c r="F49" s="481"/>
      <c r="G49" s="481"/>
      <c r="H49" s="496"/>
      <c r="I49" s="390"/>
    </row>
    <row r="50" spans="1:9" ht="34.5" customHeight="1">
      <c r="A50" s="371"/>
      <c r="B50" s="392" t="s">
        <v>390</v>
      </c>
      <c r="C50" s="391" t="s">
        <v>391</v>
      </c>
      <c r="D50" s="388" t="s">
        <v>392</v>
      </c>
      <c r="E50" s="388"/>
      <c r="F50" s="481"/>
      <c r="G50" s="481"/>
      <c r="H50" s="496"/>
      <c r="I50" s="390"/>
    </row>
    <row r="51" spans="1:9" ht="34.5" customHeight="1">
      <c r="A51" s="371"/>
      <c r="B51" s="394">
        <v>288</v>
      </c>
      <c r="C51" s="387" t="s">
        <v>196</v>
      </c>
      <c r="D51" s="388" t="s">
        <v>393</v>
      </c>
      <c r="E51" s="388"/>
      <c r="F51" s="481"/>
      <c r="G51" s="481"/>
      <c r="H51" s="495"/>
      <c r="I51" s="390"/>
    </row>
    <row r="52" spans="1:9" ht="34.5" customHeight="1">
      <c r="A52" s="371"/>
      <c r="B52" s="394"/>
      <c r="C52" s="387" t="s">
        <v>394</v>
      </c>
      <c r="D52" s="388" t="s">
        <v>395</v>
      </c>
      <c r="E52" s="388" t="s">
        <v>856</v>
      </c>
      <c r="F52" s="481">
        <v>23738</v>
      </c>
      <c r="G52" s="481">
        <v>23738</v>
      </c>
      <c r="H52" s="496">
        <v>28952</v>
      </c>
      <c r="I52" s="390">
        <f aca="true" t="shared" si="0" ref="I52:I57">+H52/G52</f>
        <v>1.2196478220574607</v>
      </c>
    </row>
    <row r="53" spans="1:9" ht="34.5" customHeight="1">
      <c r="A53" s="371"/>
      <c r="B53" s="394" t="s">
        <v>396</v>
      </c>
      <c r="C53" s="387" t="s">
        <v>397</v>
      </c>
      <c r="D53" s="388" t="s">
        <v>398</v>
      </c>
      <c r="E53" s="388" t="s">
        <v>857</v>
      </c>
      <c r="F53" s="481">
        <v>21705</v>
      </c>
      <c r="G53" s="481">
        <v>21705</v>
      </c>
      <c r="H53" s="496">
        <v>12614</v>
      </c>
      <c r="I53" s="390">
        <f t="shared" si="0"/>
        <v>0.5811564155724488</v>
      </c>
    </row>
    <row r="54" spans="1:9" ht="34.5" customHeight="1">
      <c r="A54" s="371"/>
      <c r="B54" s="392">
        <v>10</v>
      </c>
      <c r="C54" s="391" t="s">
        <v>399</v>
      </c>
      <c r="D54" s="388" t="s">
        <v>400</v>
      </c>
      <c r="E54" s="388" t="s">
        <v>858</v>
      </c>
      <c r="F54" s="481">
        <v>5313</v>
      </c>
      <c r="G54" s="481">
        <v>5313</v>
      </c>
      <c r="H54" s="496">
        <v>2964</v>
      </c>
      <c r="I54" s="390">
        <f t="shared" si="0"/>
        <v>0.5578769057029926</v>
      </c>
    </row>
    <row r="55" spans="1:9" ht="34.5" customHeight="1">
      <c r="A55" s="371"/>
      <c r="B55" s="392">
        <v>11</v>
      </c>
      <c r="C55" s="391" t="s">
        <v>401</v>
      </c>
      <c r="D55" s="388" t="s">
        <v>402</v>
      </c>
      <c r="E55" s="388" t="s">
        <v>859</v>
      </c>
      <c r="F55" s="481">
        <v>15593</v>
      </c>
      <c r="G55" s="481">
        <v>15593</v>
      </c>
      <c r="H55" s="496">
        <v>7630</v>
      </c>
      <c r="I55" s="390">
        <f t="shared" si="0"/>
        <v>0.4893221317257744</v>
      </c>
    </row>
    <row r="56" spans="1:9" ht="34.5" customHeight="1">
      <c r="A56" s="371"/>
      <c r="B56" s="392">
        <v>12</v>
      </c>
      <c r="C56" s="391" t="s">
        <v>403</v>
      </c>
      <c r="D56" s="388" t="s">
        <v>404</v>
      </c>
      <c r="E56" s="388" t="s">
        <v>818</v>
      </c>
      <c r="F56" s="481">
        <v>52</v>
      </c>
      <c r="G56" s="481">
        <v>52</v>
      </c>
      <c r="H56" s="496">
        <v>52</v>
      </c>
      <c r="I56" s="390">
        <f t="shared" si="0"/>
        <v>1</v>
      </c>
    </row>
    <row r="57" spans="1:9" ht="34.5" customHeight="1">
      <c r="A57" s="371"/>
      <c r="B57" s="392">
        <v>13</v>
      </c>
      <c r="C57" s="391" t="s">
        <v>405</v>
      </c>
      <c r="D57" s="388" t="s">
        <v>406</v>
      </c>
      <c r="E57" s="388" t="s">
        <v>860</v>
      </c>
      <c r="F57" s="481">
        <v>747</v>
      </c>
      <c r="G57" s="481">
        <v>747</v>
      </c>
      <c r="H57" s="496">
        <v>1723</v>
      </c>
      <c r="I57" s="390">
        <f t="shared" si="0"/>
        <v>2.3065595716198124</v>
      </c>
    </row>
    <row r="58" spans="1:9" ht="34.5" customHeight="1">
      <c r="A58" s="371"/>
      <c r="B58" s="392">
        <v>14</v>
      </c>
      <c r="C58" s="391" t="s">
        <v>407</v>
      </c>
      <c r="D58" s="388" t="s">
        <v>408</v>
      </c>
      <c r="E58" s="388"/>
      <c r="F58" s="481"/>
      <c r="G58" s="481"/>
      <c r="H58" s="496"/>
      <c r="I58" s="390"/>
    </row>
    <row r="59" spans="1:9" ht="34.5" customHeight="1">
      <c r="A59" s="371"/>
      <c r="B59" s="392">
        <v>15</v>
      </c>
      <c r="C59" s="395" t="s">
        <v>409</v>
      </c>
      <c r="D59" s="388" t="s">
        <v>410</v>
      </c>
      <c r="E59" s="388" t="s">
        <v>186</v>
      </c>
      <c r="F59" s="481"/>
      <c r="G59" s="481"/>
      <c r="H59" s="495">
        <v>245</v>
      </c>
      <c r="I59" s="390"/>
    </row>
    <row r="60" spans="1:9" ht="34.5" customHeight="1">
      <c r="A60" s="371"/>
      <c r="B60" s="394"/>
      <c r="C60" s="387" t="s">
        <v>411</v>
      </c>
      <c r="D60" s="388" t="s">
        <v>412</v>
      </c>
      <c r="E60" s="388" t="s">
        <v>861</v>
      </c>
      <c r="F60" s="481">
        <v>996</v>
      </c>
      <c r="G60" s="481">
        <v>996</v>
      </c>
      <c r="H60" s="496">
        <v>381</v>
      </c>
      <c r="I60" s="390">
        <f>+H60/G60</f>
        <v>0.3825301204819277</v>
      </c>
    </row>
    <row r="61" spans="1:9" ht="34.5" customHeight="1">
      <c r="A61" s="371"/>
      <c r="B61" s="392" t="s">
        <v>413</v>
      </c>
      <c r="C61" s="391" t="s">
        <v>414</v>
      </c>
      <c r="D61" s="388" t="s">
        <v>415</v>
      </c>
      <c r="E61" s="388"/>
      <c r="F61" s="481"/>
      <c r="G61" s="525"/>
      <c r="H61" s="496"/>
      <c r="I61" s="390"/>
    </row>
    <row r="62" spans="1:9" ht="34.5" customHeight="1">
      <c r="A62" s="371"/>
      <c r="B62" s="392" t="s">
        <v>416</v>
      </c>
      <c r="C62" s="391" t="s">
        <v>417</v>
      </c>
      <c r="D62" s="388" t="s">
        <v>418</v>
      </c>
      <c r="E62" s="388"/>
      <c r="F62" s="481"/>
      <c r="G62" s="525"/>
      <c r="H62" s="494"/>
      <c r="I62" s="390"/>
    </row>
    <row r="63" spans="1:9" ht="34.5" customHeight="1">
      <c r="A63" s="371"/>
      <c r="B63" s="392" t="s">
        <v>419</v>
      </c>
      <c r="C63" s="391" t="s">
        <v>420</v>
      </c>
      <c r="D63" s="388" t="s">
        <v>421</v>
      </c>
      <c r="E63" s="388"/>
      <c r="F63" s="481"/>
      <c r="G63" s="481"/>
      <c r="H63" s="382"/>
      <c r="I63" s="390"/>
    </row>
    <row r="64" spans="1:9" ht="34.5" customHeight="1">
      <c r="A64" s="371"/>
      <c r="B64" s="392" t="s">
        <v>422</v>
      </c>
      <c r="C64" s="391" t="s">
        <v>423</v>
      </c>
      <c r="D64" s="388" t="s">
        <v>424</v>
      </c>
      <c r="E64" s="388"/>
      <c r="F64" s="481"/>
      <c r="G64" s="525"/>
      <c r="H64" s="497"/>
      <c r="I64" s="390"/>
    </row>
    <row r="65" spans="1:9" ht="34.5" customHeight="1">
      <c r="A65" s="371"/>
      <c r="B65" s="392" t="s">
        <v>425</v>
      </c>
      <c r="C65" s="391" t="s">
        <v>426</v>
      </c>
      <c r="D65" s="388" t="s">
        <v>427</v>
      </c>
      <c r="E65" s="388" t="s">
        <v>861</v>
      </c>
      <c r="F65" s="481">
        <v>996</v>
      </c>
      <c r="G65" s="526">
        <v>996</v>
      </c>
      <c r="H65" s="383">
        <v>381</v>
      </c>
      <c r="I65" s="390">
        <f>+H65/G65</f>
        <v>0.3825301204819277</v>
      </c>
    </row>
    <row r="66" spans="1:9" ht="34.5" customHeight="1">
      <c r="A66" s="371"/>
      <c r="B66" s="392" t="s">
        <v>428</v>
      </c>
      <c r="C66" s="391" t="s">
        <v>429</v>
      </c>
      <c r="D66" s="388" t="s">
        <v>430</v>
      </c>
      <c r="E66" s="388"/>
      <c r="F66" s="481"/>
      <c r="G66" s="526"/>
      <c r="H66" s="494"/>
      <c r="I66" s="390"/>
    </row>
    <row r="67" spans="1:9" ht="34.5" customHeight="1">
      <c r="A67" s="371"/>
      <c r="B67" s="392" t="s">
        <v>431</v>
      </c>
      <c r="C67" s="391" t="s">
        <v>432</v>
      </c>
      <c r="D67" s="388" t="s">
        <v>433</v>
      </c>
      <c r="E67" s="388"/>
      <c r="F67" s="481"/>
      <c r="G67" s="526"/>
      <c r="H67" s="494"/>
      <c r="I67" s="390"/>
    </row>
    <row r="68" spans="1:9" ht="34.5" customHeight="1">
      <c r="A68" s="371"/>
      <c r="B68" s="394">
        <v>21</v>
      </c>
      <c r="C68" s="387" t="s">
        <v>434</v>
      </c>
      <c r="D68" s="388" t="s">
        <v>435</v>
      </c>
      <c r="E68" s="388"/>
      <c r="F68" s="481"/>
      <c r="G68" s="526"/>
      <c r="H68" s="494"/>
      <c r="I68" s="390"/>
    </row>
    <row r="69" spans="1:9" ht="34.5" customHeight="1">
      <c r="A69" s="371"/>
      <c r="B69" s="394">
        <v>22</v>
      </c>
      <c r="C69" s="387" t="s">
        <v>436</v>
      </c>
      <c r="D69" s="388" t="s">
        <v>437</v>
      </c>
      <c r="E69" s="388" t="s">
        <v>862</v>
      </c>
      <c r="F69" s="481">
        <v>880</v>
      </c>
      <c r="G69" s="526">
        <v>880</v>
      </c>
      <c r="H69" s="494">
        <v>612</v>
      </c>
      <c r="I69" s="390">
        <f>+H69/G69</f>
        <v>0.6954545454545454</v>
      </c>
    </row>
    <row r="70" spans="1:9" ht="34.5" customHeight="1">
      <c r="A70" s="371"/>
      <c r="B70" s="394">
        <v>236</v>
      </c>
      <c r="C70" s="387" t="s">
        <v>438</v>
      </c>
      <c r="D70" s="388" t="s">
        <v>439</v>
      </c>
      <c r="E70" s="388"/>
      <c r="F70" s="481"/>
      <c r="G70" s="526"/>
      <c r="H70" s="494"/>
      <c r="I70" s="390"/>
    </row>
    <row r="71" spans="1:9" ht="34.5" customHeight="1">
      <c r="A71" s="371"/>
      <c r="B71" s="394" t="s">
        <v>440</v>
      </c>
      <c r="C71" s="387" t="s">
        <v>441</v>
      </c>
      <c r="D71" s="388" t="s">
        <v>442</v>
      </c>
      <c r="E71" s="388"/>
      <c r="F71" s="481"/>
      <c r="G71" s="526"/>
      <c r="H71" s="494"/>
      <c r="I71" s="390"/>
    </row>
    <row r="72" spans="1:9" ht="34.5" customHeight="1">
      <c r="A72" s="371"/>
      <c r="B72" s="392" t="s">
        <v>443</v>
      </c>
      <c r="C72" s="391" t="s">
        <v>444</v>
      </c>
      <c r="D72" s="388" t="s">
        <v>445</v>
      </c>
      <c r="E72" s="388"/>
      <c r="F72" s="481"/>
      <c r="G72" s="526"/>
      <c r="H72" s="494"/>
      <c r="I72" s="390"/>
    </row>
    <row r="73" spans="1:9" ht="34.5" customHeight="1">
      <c r="A73" s="371"/>
      <c r="B73" s="392" t="s">
        <v>446</v>
      </c>
      <c r="C73" s="391" t="s">
        <v>447</v>
      </c>
      <c r="D73" s="388" t="s">
        <v>448</v>
      </c>
      <c r="E73" s="388"/>
      <c r="F73" s="481"/>
      <c r="G73" s="526"/>
      <c r="H73" s="494"/>
      <c r="I73" s="390"/>
    </row>
    <row r="74" spans="1:9" ht="34.5" customHeight="1">
      <c r="A74" s="371"/>
      <c r="B74" s="392" t="s">
        <v>449</v>
      </c>
      <c r="C74" s="391" t="s">
        <v>450</v>
      </c>
      <c r="D74" s="388" t="s">
        <v>451</v>
      </c>
      <c r="E74" s="388"/>
      <c r="F74" s="481"/>
      <c r="G74" s="526"/>
      <c r="H74" s="494"/>
      <c r="I74" s="390"/>
    </row>
    <row r="75" spans="1:9" ht="34.5" customHeight="1">
      <c r="A75" s="371"/>
      <c r="B75" s="392" t="s">
        <v>452</v>
      </c>
      <c r="C75" s="391" t="s">
        <v>453</v>
      </c>
      <c r="D75" s="388" t="s">
        <v>454</v>
      </c>
      <c r="E75" s="388"/>
      <c r="F75" s="481"/>
      <c r="G75" s="526"/>
      <c r="H75" s="494"/>
      <c r="I75" s="390"/>
    </row>
    <row r="76" spans="1:9" ht="34.5" customHeight="1">
      <c r="A76" s="371"/>
      <c r="B76" s="392" t="s">
        <v>455</v>
      </c>
      <c r="C76" s="391" t="s">
        <v>456</v>
      </c>
      <c r="D76" s="388" t="s">
        <v>457</v>
      </c>
      <c r="E76" s="388"/>
      <c r="F76" s="481"/>
      <c r="G76" s="526"/>
      <c r="H76" s="494"/>
      <c r="I76" s="390"/>
    </row>
    <row r="77" spans="1:9" ht="34.5" customHeight="1">
      <c r="A77" s="371"/>
      <c r="B77" s="394">
        <v>24</v>
      </c>
      <c r="C77" s="387" t="s">
        <v>458</v>
      </c>
      <c r="D77" s="388" t="s">
        <v>459</v>
      </c>
      <c r="E77" s="388" t="s">
        <v>183</v>
      </c>
      <c r="F77" s="481">
        <v>157</v>
      </c>
      <c r="G77" s="526">
        <v>157</v>
      </c>
      <c r="H77" s="383">
        <v>14166</v>
      </c>
      <c r="I77" s="390">
        <f>+H77/G77</f>
        <v>90.22929936305732</v>
      </c>
    </row>
    <row r="78" spans="1:9" ht="34.5" customHeight="1">
      <c r="A78" s="371"/>
      <c r="B78" s="394">
        <v>27</v>
      </c>
      <c r="C78" s="387" t="s">
        <v>460</v>
      </c>
      <c r="D78" s="388" t="s">
        <v>461</v>
      </c>
      <c r="E78" s="388"/>
      <c r="F78" s="481"/>
      <c r="G78" s="526"/>
      <c r="H78" s="383"/>
      <c r="I78" s="390"/>
    </row>
    <row r="79" spans="1:9" ht="34.5" customHeight="1">
      <c r="A79" s="371"/>
      <c r="B79" s="394" t="s">
        <v>462</v>
      </c>
      <c r="C79" s="387" t="s">
        <v>463</v>
      </c>
      <c r="D79" s="388" t="s">
        <v>464</v>
      </c>
      <c r="E79" s="388" t="s">
        <v>863</v>
      </c>
      <c r="F79" s="481"/>
      <c r="G79" s="526"/>
      <c r="H79" s="383">
        <v>1179</v>
      </c>
      <c r="I79" s="390"/>
    </row>
    <row r="80" spans="1:9" ht="34.5" customHeight="1">
      <c r="A80" s="371"/>
      <c r="B80" s="394"/>
      <c r="C80" s="387" t="s">
        <v>465</v>
      </c>
      <c r="D80" s="388" t="s">
        <v>466</v>
      </c>
      <c r="E80" s="388" t="s">
        <v>864</v>
      </c>
      <c r="F80" s="481">
        <v>75294</v>
      </c>
      <c r="G80" s="526">
        <v>75294</v>
      </c>
      <c r="H80" s="383">
        <v>66936</v>
      </c>
      <c r="I80" s="390">
        <f>+H80/G80</f>
        <v>0.8889951390549048</v>
      </c>
    </row>
    <row r="81" spans="1:9" ht="34.5" customHeight="1">
      <c r="A81" s="371"/>
      <c r="B81" s="394">
        <v>88</v>
      </c>
      <c r="C81" s="387" t="s">
        <v>467</v>
      </c>
      <c r="D81" s="388" t="s">
        <v>468</v>
      </c>
      <c r="E81" s="388" t="s">
        <v>865</v>
      </c>
      <c r="F81" s="481"/>
      <c r="G81" s="526"/>
      <c r="H81" s="494"/>
      <c r="I81" s="390"/>
    </row>
    <row r="82" spans="1:9" ht="34.5" customHeight="1">
      <c r="A82" s="371"/>
      <c r="B82" s="394"/>
      <c r="C82" s="387" t="s">
        <v>102</v>
      </c>
      <c r="D82" s="333"/>
      <c r="E82" s="333"/>
      <c r="F82" s="481"/>
      <c r="G82" s="526"/>
      <c r="H82" s="494"/>
      <c r="I82" s="390"/>
    </row>
    <row r="83" spans="1:9" ht="34.5" customHeight="1">
      <c r="A83" s="371"/>
      <c r="B83" s="394"/>
      <c r="C83" s="387" t="s">
        <v>469</v>
      </c>
      <c r="D83" s="388" t="s">
        <v>470</v>
      </c>
      <c r="E83" s="388" t="s">
        <v>866</v>
      </c>
      <c r="F83" s="481">
        <v>31512</v>
      </c>
      <c r="G83" s="526">
        <v>31512</v>
      </c>
      <c r="H83" s="383">
        <v>31018</v>
      </c>
      <c r="I83" s="390">
        <f>+H83/G83</f>
        <v>0.9843234323432343</v>
      </c>
    </row>
    <row r="84" spans="1:9" ht="34.5" customHeight="1">
      <c r="A84" s="371"/>
      <c r="B84" s="394">
        <v>30</v>
      </c>
      <c r="C84" s="387" t="s">
        <v>471</v>
      </c>
      <c r="D84" s="388" t="s">
        <v>472</v>
      </c>
      <c r="E84" s="388" t="s">
        <v>819</v>
      </c>
      <c r="F84" s="481">
        <v>29952</v>
      </c>
      <c r="G84" s="526">
        <v>29952</v>
      </c>
      <c r="H84" s="383">
        <v>29942</v>
      </c>
      <c r="I84" s="390">
        <f>+H84/G84</f>
        <v>0.9996661324786325</v>
      </c>
    </row>
    <row r="85" spans="1:9" ht="34.5" customHeight="1">
      <c r="A85" s="371"/>
      <c r="B85" s="392">
        <v>300</v>
      </c>
      <c r="C85" s="391" t="s">
        <v>473</v>
      </c>
      <c r="D85" s="388" t="s">
        <v>474</v>
      </c>
      <c r="E85" s="388"/>
      <c r="F85" s="481"/>
      <c r="G85" s="526"/>
      <c r="H85" s="494"/>
      <c r="I85" s="390"/>
    </row>
    <row r="86" spans="1:9" ht="34.5" customHeight="1">
      <c r="A86" s="371"/>
      <c r="B86" s="392">
        <v>301</v>
      </c>
      <c r="C86" s="391" t="s">
        <v>475</v>
      </c>
      <c r="D86" s="388" t="s">
        <v>476</v>
      </c>
      <c r="E86" s="388"/>
      <c r="F86" s="481"/>
      <c r="G86" s="526"/>
      <c r="H86" s="494"/>
      <c r="I86" s="390"/>
    </row>
    <row r="87" spans="1:9" ht="34.5" customHeight="1">
      <c r="A87" s="371"/>
      <c r="B87" s="392">
        <v>302</v>
      </c>
      <c r="C87" s="391" t="s">
        <v>477</v>
      </c>
      <c r="D87" s="388" t="s">
        <v>478</v>
      </c>
      <c r="E87" s="388"/>
      <c r="F87" s="481"/>
      <c r="G87" s="526"/>
      <c r="H87" s="494"/>
      <c r="I87" s="390"/>
    </row>
    <row r="88" spans="1:9" ht="34.5" customHeight="1">
      <c r="A88" s="371"/>
      <c r="B88" s="392">
        <v>303</v>
      </c>
      <c r="C88" s="391" t="s">
        <v>479</v>
      </c>
      <c r="D88" s="388" t="s">
        <v>480</v>
      </c>
      <c r="E88" s="388" t="s">
        <v>819</v>
      </c>
      <c r="F88" s="481">
        <v>29952</v>
      </c>
      <c r="G88" s="526">
        <v>29952</v>
      </c>
      <c r="H88" s="383">
        <v>29942</v>
      </c>
      <c r="I88" s="390">
        <f>+H88/G88</f>
        <v>0.9996661324786325</v>
      </c>
    </row>
    <row r="89" spans="1:9" ht="34.5" customHeight="1">
      <c r="A89" s="371"/>
      <c r="B89" s="392">
        <v>304</v>
      </c>
      <c r="C89" s="391" t="s">
        <v>481</v>
      </c>
      <c r="D89" s="388" t="s">
        <v>482</v>
      </c>
      <c r="E89" s="388"/>
      <c r="F89" s="481"/>
      <c r="G89" s="526"/>
      <c r="H89" s="494"/>
      <c r="I89" s="390"/>
    </row>
    <row r="90" spans="1:9" ht="34.5" customHeight="1">
      <c r="A90" s="371"/>
      <c r="B90" s="392">
        <v>305</v>
      </c>
      <c r="C90" s="391" t="s">
        <v>483</v>
      </c>
      <c r="D90" s="388" t="s">
        <v>484</v>
      </c>
      <c r="E90" s="388"/>
      <c r="F90" s="481"/>
      <c r="G90" s="526"/>
      <c r="H90" s="494"/>
      <c r="I90" s="390"/>
    </row>
    <row r="91" spans="1:9" ht="34.5" customHeight="1">
      <c r="A91" s="371"/>
      <c r="B91" s="392">
        <v>306</v>
      </c>
      <c r="C91" s="391" t="s">
        <v>485</v>
      </c>
      <c r="D91" s="388" t="s">
        <v>486</v>
      </c>
      <c r="E91" s="388"/>
      <c r="F91" s="481"/>
      <c r="G91" s="526"/>
      <c r="H91" s="494"/>
      <c r="I91" s="390"/>
    </row>
    <row r="92" spans="1:9" ht="34.5" customHeight="1">
      <c r="A92" s="371"/>
      <c r="B92" s="392">
        <v>309</v>
      </c>
      <c r="C92" s="391" t="s">
        <v>487</v>
      </c>
      <c r="D92" s="388" t="s">
        <v>488</v>
      </c>
      <c r="E92" s="388"/>
      <c r="F92" s="481"/>
      <c r="G92" s="526"/>
      <c r="H92" s="494"/>
      <c r="I92" s="390"/>
    </row>
    <row r="93" spans="1:9" ht="34.5" customHeight="1">
      <c r="A93" s="371"/>
      <c r="B93" s="394">
        <v>31</v>
      </c>
      <c r="C93" s="387" t="s">
        <v>489</v>
      </c>
      <c r="D93" s="388" t="s">
        <v>490</v>
      </c>
      <c r="E93" s="388"/>
      <c r="F93" s="481"/>
      <c r="G93" s="526"/>
      <c r="H93" s="494"/>
      <c r="I93" s="390"/>
    </row>
    <row r="94" spans="1:9" ht="34.5" customHeight="1">
      <c r="A94" s="371"/>
      <c r="B94" s="394" t="s">
        <v>491</v>
      </c>
      <c r="C94" s="387" t="s">
        <v>492</v>
      </c>
      <c r="D94" s="388" t="s">
        <v>493</v>
      </c>
      <c r="E94" s="388"/>
      <c r="F94" s="481"/>
      <c r="G94" s="526"/>
      <c r="H94" s="494"/>
      <c r="I94" s="390"/>
    </row>
    <row r="95" spans="1:9" ht="34.5" customHeight="1">
      <c r="A95" s="371"/>
      <c r="B95" s="394">
        <v>32</v>
      </c>
      <c r="C95" s="387" t="s">
        <v>494</v>
      </c>
      <c r="D95" s="388" t="s">
        <v>495</v>
      </c>
      <c r="E95" s="388"/>
      <c r="F95" s="481"/>
      <c r="G95" s="526"/>
      <c r="H95" s="494"/>
      <c r="I95" s="390"/>
    </row>
    <row r="96" spans="1:9" ht="57.75" customHeight="1">
      <c r="A96" s="371"/>
      <c r="B96" s="394">
        <v>330</v>
      </c>
      <c r="C96" s="387" t="s">
        <v>496</v>
      </c>
      <c r="D96" s="388" t="s">
        <v>497</v>
      </c>
      <c r="E96" s="388"/>
      <c r="F96" s="481"/>
      <c r="G96" s="526"/>
      <c r="H96" s="494"/>
      <c r="I96" s="390"/>
    </row>
    <row r="97" spans="1:9" ht="63" customHeight="1">
      <c r="A97" s="371"/>
      <c r="B97" s="394" t="s">
        <v>498</v>
      </c>
      <c r="C97" s="387" t="s">
        <v>499</v>
      </c>
      <c r="D97" s="388" t="s">
        <v>500</v>
      </c>
      <c r="E97" s="388"/>
      <c r="F97" s="481"/>
      <c r="G97" s="526"/>
      <c r="H97" s="494"/>
      <c r="I97" s="390"/>
    </row>
    <row r="98" spans="1:9" ht="62.25" customHeight="1">
      <c r="A98" s="371"/>
      <c r="B98" s="394" t="s">
        <v>498</v>
      </c>
      <c r="C98" s="387" t="s">
        <v>501</v>
      </c>
      <c r="D98" s="388" t="s">
        <v>502</v>
      </c>
      <c r="E98" s="388"/>
      <c r="F98" s="481"/>
      <c r="G98" s="526"/>
      <c r="H98" s="494"/>
      <c r="I98" s="390"/>
    </row>
    <row r="99" spans="1:9" ht="34.5" customHeight="1">
      <c r="A99" s="371"/>
      <c r="B99" s="394">
        <v>34</v>
      </c>
      <c r="C99" s="387" t="s">
        <v>503</v>
      </c>
      <c r="D99" s="388" t="s">
        <v>504</v>
      </c>
      <c r="E99" s="388" t="s">
        <v>867</v>
      </c>
      <c r="F99" s="481">
        <v>1560</v>
      </c>
      <c r="G99" s="526">
        <v>1560</v>
      </c>
      <c r="H99" s="383">
        <v>1076</v>
      </c>
      <c r="I99" s="390">
        <f>+H99/G99</f>
        <v>0.6897435897435897</v>
      </c>
    </row>
    <row r="100" spans="1:9" ht="34.5" customHeight="1">
      <c r="A100" s="371"/>
      <c r="B100" s="392">
        <v>340</v>
      </c>
      <c r="C100" s="391" t="s">
        <v>505</v>
      </c>
      <c r="D100" s="388" t="s">
        <v>506</v>
      </c>
      <c r="E100" s="388" t="s">
        <v>868</v>
      </c>
      <c r="F100" s="481">
        <v>484</v>
      </c>
      <c r="G100" s="526">
        <v>484</v>
      </c>
      <c r="H100" s="494">
        <v>684</v>
      </c>
      <c r="I100" s="390">
        <f>+H100/G100</f>
        <v>1.4132231404958677</v>
      </c>
    </row>
    <row r="101" spans="1:9" ht="34.5" customHeight="1">
      <c r="A101" s="371"/>
      <c r="B101" s="392">
        <v>341</v>
      </c>
      <c r="C101" s="391" t="s">
        <v>507</v>
      </c>
      <c r="D101" s="388" t="s">
        <v>508</v>
      </c>
      <c r="E101" s="388" t="s">
        <v>869</v>
      </c>
      <c r="F101" s="481">
        <v>1076</v>
      </c>
      <c r="G101" s="526">
        <v>1076</v>
      </c>
      <c r="H101" s="383">
        <v>392</v>
      </c>
      <c r="I101" s="390">
        <v>0.3643</v>
      </c>
    </row>
    <row r="102" spans="1:9" ht="34.5" customHeight="1">
      <c r="A102" s="371"/>
      <c r="B102" s="394"/>
      <c r="C102" s="387" t="s">
        <v>509</v>
      </c>
      <c r="D102" s="388" t="s">
        <v>510</v>
      </c>
      <c r="E102" s="388"/>
      <c r="F102" s="481"/>
      <c r="G102" s="526"/>
      <c r="H102" s="494"/>
      <c r="I102" s="390"/>
    </row>
    <row r="103" spans="1:9" ht="34.5" customHeight="1">
      <c r="A103" s="371"/>
      <c r="B103" s="394">
        <v>35</v>
      </c>
      <c r="C103" s="387" t="s">
        <v>511</v>
      </c>
      <c r="D103" s="388" t="s">
        <v>512</v>
      </c>
      <c r="E103" s="388"/>
      <c r="F103" s="481"/>
      <c r="G103" s="526"/>
      <c r="H103" s="383"/>
      <c r="I103" s="390"/>
    </row>
    <row r="104" spans="1:9" ht="34.5" customHeight="1">
      <c r="A104" s="371"/>
      <c r="B104" s="392">
        <v>350</v>
      </c>
      <c r="C104" s="391" t="s">
        <v>513</v>
      </c>
      <c r="D104" s="388" t="s">
        <v>514</v>
      </c>
      <c r="E104" s="388"/>
      <c r="F104" s="481"/>
      <c r="G104" s="526"/>
      <c r="H104" s="494"/>
      <c r="I104" s="390"/>
    </row>
    <row r="105" spans="1:9" ht="34.5" customHeight="1">
      <c r="A105" s="371"/>
      <c r="B105" s="392">
        <v>351</v>
      </c>
      <c r="C105" s="391" t="s">
        <v>515</v>
      </c>
      <c r="D105" s="388" t="s">
        <v>516</v>
      </c>
      <c r="E105" s="388"/>
      <c r="F105" s="481"/>
      <c r="G105" s="526"/>
      <c r="H105" s="383"/>
      <c r="I105" s="390"/>
    </row>
    <row r="106" spans="1:9" ht="34.5" customHeight="1">
      <c r="A106" s="371"/>
      <c r="B106" s="394"/>
      <c r="C106" s="387" t="s">
        <v>517</v>
      </c>
      <c r="D106" s="388" t="s">
        <v>518</v>
      </c>
      <c r="E106" s="388" t="s">
        <v>870</v>
      </c>
      <c r="F106" s="481">
        <v>873</v>
      </c>
      <c r="G106" s="526">
        <v>873</v>
      </c>
      <c r="H106" s="383">
        <v>862</v>
      </c>
      <c r="I106" s="390">
        <f>+H106/G106</f>
        <v>0.9873997709049256</v>
      </c>
    </row>
    <row r="107" spans="1:9" ht="34.5" customHeight="1">
      <c r="A107" s="371"/>
      <c r="B107" s="394">
        <v>40</v>
      </c>
      <c r="C107" s="387" t="s">
        <v>519</v>
      </c>
      <c r="D107" s="388" t="s">
        <v>520</v>
      </c>
      <c r="E107" s="388"/>
      <c r="F107" s="481"/>
      <c r="G107" s="526"/>
      <c r="H107" s="494"/>
      <c r="I107" s="390"/>
    </row>
    <row r="108" spans="1:9" ht="34.5" customHeight="1">
      <c r="A108" s="371"/>
      <c r="B108" s="392">
        <v>400</v>
      </c>
      <c r="C108" s="391" t="s">
        <v>521</v>
      </c>
      <c r="D108" s="388" t="s">
        <v>522</v>
      </c>
      <c r="E108" s="388"/>
      <c r="F108" s="481"/>
      <c r="G108" s="526"/>
      <c r="H108" s="494"/>
      <c r="I108" s="390"/>
    </row>
    <row r="109" spans="1:9" ht="34.5" customHeight="1">
      <c r="A109" s="371"/>
      <c r="B109" s="392">
        <v>401</v>
      </c>
      <c r="C109" s="391" t="s">
        <v>523</v>
      </c>
      <c r="D109" s="388" t="s">
        <v>524</v>
      </c>
      <c r="E109" s="388"/>
      <c r="F109" s="481"/>
      <c r="G109" s="526"/>
      <c r="H109" s="494"/>
      <c r="I109" s="390"/>
    </row>
    <row r="110" spans="1:9" ht="34.5" customHeight="1">
      <c r="A110" s="371"/>
      <c r="B110" s="392">
        <v>403</v>
      </c>
      <c r="C110" s="391" t="s">
        <v>525</v>
      </c>
      <c r="D110" s="388" t="s">
        <v>526</v>
      </c>
      <c r="E110" s="388"/>
      <c r="F110" s="481"/>
      <c r="G110" s="526"/>
      <c r="H110" s="494"/>
      <c r="I110" s="390"/>
    </row>
    <row r="111" spans="1:9" ht="34.5" customHeight="1">
      <c r="A111" s="371"/>
      <c r="B111" s="392">
        <v>404</v>
      </c>
      <c r="C111" s="391" t="s">
        <v>527</v>
      </c>
      <c r="D111" s="388" t="s">
        <v>528</v>
      </c>
      <c r="E111" s="388"/>
      <c r="F111" s="481"/>
      <c r="G111" s="526"/>
      <c r="H111" s="494"/>
      <c r="I111" s="390"/>
    </row>
    <row r="112" spans="1:9" ht="34.5" customHeight="1">
      <c r="A112" s="371"/>
      <c r="B112" s="392">
        <v>405</v>
      </c>
      <c r="C112" s="391" t="s">
        <v>529</v>
      </c>
      <c r="D112" s="388" t="s">
        <v>530</v>
      </c>
      <c r="E112" s="388"/>
      <c r="F112" s="481"/>
      <c r="G112" s="526"/>
      <c r="H112" s="494"/>
      <c r="I112" s="390"/>
    </row>
    <row r="113" spans="1:9" ht="34.5" customHeight="1">
      <c r="A113" s="371"/>
      <c r="B113" s="392" t="s">
        <v>531</v>
      </c>
      <c r="C113" s="391" t="s">
        <v>532</v>
      </c>
      <c r="D113" s="388" t="s">
        <v>533</v>
      </c>
      <c r="E113" s="388"/>
      <c r="F113" s="481"/>
      <c r="G113" s="526"/>
      <c r="H113" s="494"/>
      <c r="I113" s="390"/>
    </row>
    <row r="114" spans="1:9" ht="34.5" customHeight="1">
      <c r="A114" s="371"/>
      <c r="B114" s="394">
        <v>41</v>
      </c>
      <c r="C114" s="387" t="s">
        <v>534</v>
      </c>
      <c r="D114" s="388" t="s">
        <v>535</v>
      </c>
      <c r="E114" s="388" t="s">
        <v>870</v>
      </c>
      <c r="F114" s="481">
        <v>873</v>
      </c>
      <c r="G114" s="526">
        <v>873</v>
      </c>
      <c r="H114" s="383">
        <v>862</v>
      </c>
      <c r="I114" s="390">
        <f>+H114/G114</f>
        <v>0.9873997709049256</v>
      </c>
    </row>
    <row r="115" spans="1:9" ht="34.5" customHeight="1">
      <c r="A115" s="371"/>
      <c r="B115" s="392">
        <v>410</v>
      </c>
      <c r="C115" s="391" t="s">
        <v>536</v>
      </c>
      <c r="D115" s="388" t="s">
        <v>537</v>
      </c>
      <c r="E115" s="388"/>
      <c r="F115" s="481"/>
      <c r="G115" s="526"/>
      <c r="H115" s="494"/>
      <c r="I115" s="390"/>
    </row>
    <row r="116" spans="1:9" ht="34.5" customHeight="1">
      <c r="A116" s="371"/>
      <c r="B116" s="392">
        <v>411</v>
      </c>
      <c r="C116" s="391" t="s">
        <v>538</v>
      </c>
      <c r="D116" s="388" t="s">
        <v>539</v>
      </c>
      <c r="E116" s="388"/>
      <c r="F116" s="481"/>
      <c r="G116" s="526"/>
      <c r="H116" s="494"/>
      <c r="I116" s="390"/>
    </row>
    <row r="117" spans="1:9" ht="34.5" customHeight="1">
      <c r="A117" s="371"/>
      <c r="B117" s="392">
        <v>412</v>
      </c>
      <c r="C117" s="391" t="s">
        <v>540</v>
      </c>
      <c r="D117" s="388" t="s">
        <v>541</v>
      </c>
      <c r="E117" s="388"/>
      <c r="F117" s="481"/>
      <c r="G117" s="526"/>
      <c r="H117" s="494"/>
      <c r="I117" s="390"/>
    </row>
    <row r="118" spans="1:9" ht="34.5" customHeight="1">
      <c r="A118" s="371"/>
      <c r="B118" s="392">
        <v>413</v>
      </c>
      <c r="C118" s="391" t="s">
        <v>542</v>
      </c>
      <c r="D118" s="388" t="s">
        <v>543</v>
      </c>
      <c r="E118" s="388"/>
      <c r="F118" s="481"/>
      <c r="G118" s="526"/>
      <c r="H118" s="494"/>
      <c r="I118" s="390"/>
    </row>
    <row r="119" spans="1:9" ht="34.5" customHeight="1">
      <c r="A119" s="371"/>
      <c r="B119" s="392">
        <v>414</v>
      </c>
      <c r="C119" s="391" t="s">
        <v>544</v>
      </c>
      <c r="D119" s="388" t="s">
        <v>545</v>
      </c>
      <c r="E119" s="388" t="s">
        <v>870</v>
      </c>
      <c r="F119" s="481">
        <v>873</v>
      </c>
      <c r="G119" s="526">
        <v>873</v>
      </c>
      <c r="H119" s="383">
        <v>862</v>
      </c>
      <c r="I119" s="390">
        <f>+H119/G119</f>
        <v>0.9873997709049256</v>
      </c>
    </row>
    <row r="120" spans="1:9" ht="34.5" customHeight="1">
      <c r="A120" s="371"/>
      <c r="B120" s="392">
        <v>415</v>
      </c>
      <c r="C120" s="391" t="s">
        <v>546</v>
      </c>
      <c r="D120" s="388" t="s">
        <v>547</v>
      </c>
      <c r="E120" s="388"/>
      <c r="F120" s="481"/>
      <c r="G120" s="526"/>
      <c r="H120" s="494"/>
      <c r="I120" s="390"/>
    </row>
    <row r="121" spans="1:9" ht="34.5" customHeight="1">
      <c r="A121" s="371"/>
      <c r="B121" s="392">
        <v>416</v>
      </c>
      <c r="C121" s="391" t="s">
        <v>548</v>
      </c>
      <c r="D121" s="388" t="s">
        <v>549</v>
      </c>
      <c r="E121" s="388"/>
      <c r="F121" s="481"/>
      <c r="G121" s="526"/>
      <c r="H121" s="494"/>
      <c r="I121" s="390"/>
    </row>
    <row r="122" spans="1:9" ht="34.5" customHeight="1">
      <c r="A122" s="371"/>
      <c r="B122" s="392">
        <v>419</v>
      </c>
      <c r="C122" s="391" t="s">
        <v>550</v>
      </c>
      <c r="D122" s="388" t="s">
        <v>551</v>
      </c>
      <c r="E122" s="388"/>
      <c r="F122" s="481"/>
      <c r="G122" s="526"/>
      <c r="H122" s="494"/>
      <c r="I122" s="390"/>
    </row>
    <row r="123" spans="1:9" ht="34.5" customHeight="1">
      <c r="A123" s="371"/>
      <c r="B123" s="394">
        <v>498</v>
      </c>
      <c r="C123" s="387" t="s">
        <v>552</v>
      </c>
      <c r="D123" s="388" t="s">
        <v>553</v>
      </c>
      <c r="E123" s="388"/>
      <c r="F123" s="481"/>
      <c r="G123" s="526"/>
      <c r="H123" s="494"/>
      <c r="I123" s="390"/>
    </row>
    <row r="124" spans="1:9" ht="34.5" customHeight="1">
      <c r="A124" s="371"/>
      <c r="B124" s="394" t="s">
        <v>554</v>
      </c>
      <c r="C124" s="387" t="s">
        <v>555</v>
      </c>
      <c r="D124" s="388" t="s">
        <v>556</v>
      </c>
      <c r="E124" s="388" t="s">
        <v>871</v>
      </c>
      <c r="F124" s="481">
        <v>42909</v>
      </c>
      <c r="G124" s="526">
        <v>42909</v>
      </c>
      <c r="H124" s="383">
        <v>35056</v>
      </c>
      <c r="I124" s="390">
        <f>+H124/G124</f>
        <v>0.816984781747419</v>
      </c>
    </row>
    <row r="125" spans="1:9" ht="34.5" customHeight="1">
      <c r="A125" s="371"/>
      <c r="B125" s="394">
        <v>42</v>
      </c>
      <c r="C125" s="387" t="s">
        <v>557</v>
      </c>
      <c r="D125" s="388" t="s">
        <v>558</v>
      </c>
      <c r="E125" s="388" t="s">
        <v>872</v>
      </c>
      <c r="F125" s="481">
        <v>4000</v>
      </c>
      <c r="G125" s="526">
        <v>4000</v>
      </c>
      <c r="H125" s="383"/>
      <c r="I125" s="390"/>
    </row>
    <row r="126" spans="1:9" ht="34.5" customHeight="1">
      <c r="A126" s="371"/>
      <c r="B126" s="392">
        <v>420</v>
      </c>
      <c r="C126" s="391" t="s">
        <v>559</v>
      </c>
      <c r="D126" s="388" t="s">
        <v>560</v>
      </c>
      <c r="E126" s="388"/>
      <c r="F126" s="481"/>
      <c r="G126" s="526"/>
      <c r="H126" s="494"/>
      <c r="I126" s="390"/>
    </row>
    <row r="127" spans="1:9" ht="34.5" customHeight="1">
      <c r="A127" s="371"/>
      <c r="B127" s="392">
        <v>421</v>
      </c>
      <c r="C127" s="391" t="s">
        <v>561</v>
      </c>
      <c r="D127" s="388" t="s">
        <v>562</v>
      </c>
      <c r="E127" s="388"/>
      <c r="F127" s="481"/>
      <c r="G127" s="526"/>
      <c r="H127" s="494"/>
      <c r="I127" s="390"/>
    </row>
    <row r="128" spans="1:9" ht="34.5" customHeight="1">
      <c r="A128" s="371"/>
      <c r="B128" s="392">
        <v>422</v>
      </c>
      <c r="C128" s="391" t="s">
        <v>450</v>
      </c>
      <c r="D128" s="388" t="s">
        <v>563</v>
      </c>
      <c r="E128" s="388" t="s">
        <v>872</v>
      </c>
      <c r="F128" s="498">
        <v>4000</v>
      </c>
      <c r="G128" s="527">
        <v>4000</v>
      </c>
      <c r="H128" s="383"/>
      <c r="I128" s="390"/>
    </row>
    <row r="129" spans="1:9" ht="34.5" customHeight="1">
      <c r="A129" s="371"/>
      <c r="B129" s="392">
        <v>423</v>
      </c>
      <c r="C129" s="391" t="s">
        <v>453</v>
      </c>
      <c r="D129" s="388" t="s">
        <v>564</v>
      </c>
      <c r="E129" s="388"/>
      <c r="F129" s="498"/>
      <c r="G129" s="527"/>
      <c r="H129" s="494"/>
      <c r="I129" s="390"/>
    </row>
    <row r="130" spans="1:9" ht="34.5" customHeight="1">
      <c r="A130" s="371"/>
      <c r="B130" s="392">
        <v>427</v>
      </c>
      <c r="C130" s="391" t="s">
        <v>565</v>
      </c>
      <c r="D130" s="388" t="s">
        <v>566</v>
      </c>
      <c r="E130" s="388"/>
      <c r="F130" s="498"/>
      <c r="G130" s="527"/>
      <c r="H130" s="494"/>
      <c r="I130" s="390"/>
    </row>
    <row r="131" spans="1:9" ht="34.5" customHeight="1">
      <c r="A131" s="371"/>
      <c r="B131" s="392" t="s">
        <v>567</v>
      </c>
      <c r="C131" s="391" t="s">
        <v>568</v>
      </c>
      <c r="D131" s="388" t="s">
        <v>569</v>
      </c>
      <c r="E131" s="388"/>
      <c r="F131" s="498"/>
      <c r="G131" s="527"/>
      <c r="H131" s="494"/>
      <c r="I131" s="390"/>
    </row>
    <row r="132" spans="1:9" ht="34.5" customHeight="1">
      <c r="A132" s="371"/>
      <c r="B132" s="394">
        <v>430</v>
      </c>
      <c r="C132" s="387" t="s">
        <v>570</v>
      </c>
      <c r="D132" s="388" t="s">
        <v>571</v>
      </c>
      <c r="E132" s="388"/>
      <c r="F132" s="498"/>
      <c r="G132" s="527"/>
      <c r="H132" s="383"/>
      <c r="I132" s="390"/>
    </row>
    <row r="133" spans="1:9" ht="34.5" customHeight="1">
      <c r="A133" s="371"/>
      <c r="B133" s="394" t="s">
        <v>572</v>
      </c>
      <c r="C133" s="387" t="s">
        <v>573</v>
      </c>
      <c r="D133" s="388" t="s">
        <v>574</v>
      </c>
      <c r="E133" s="388" t="s">
        <v>873</v>
      </c>
      <c r="F133" s="498">
        <v>21508</v>
      </c>
      <c r="G133" s="527">
        <v>21508</v>
      </c>
      <c r="H133" s="383">
        <v>18259</v>
      </c>
      <c r="I133" s="390">
        <f>+H133/G133</f>
        <v>0.848939929328622</v>
      </c>
    </row>
    <row r="134" spans="1:9" ht="34.5" customHeight="1">
      <c r="A134" s="371"/>
      <c r="B134" s="392">
        <v>431</v>
      </c>
      <c r="C134" s="391" t="s">
        <v>575</v>
      </c>
      <c r="D134" s="388" t="s">
        <v>576</v>
      </c>
      <c r="E134" s="388"/>
      <c r="F134" s="498"/>
      <c r="G134" s="527"/>
      <c r="H134" s="494"/>
      <c r="I134" s="390"/>
    </row>
    <row r="135" spans="1:9" ht="34.5" customHeight="1">
      <c r="A135" s="371"/>
      <c r="B135" s="392">
        <v>432</v>
      </c>
      <c r="C135" s="391" t="s">
        <v>577</v>
      </c>
      <c r="D135" s="388" t="s">
        <v>578</v>
      </c>
      <c r="E135" s="388"/>
      <c r="F135" s="498"/>
      <c r="G135" s="527"/>
      <c r="H135" s="494"/>
      <c r="I135" s="390"/>
    </row>
    <row r="136" spans="1:9" ht="34.5" customHeight="1">
      <c r="A136" s="371"/>
      <c r="B136" s="392">
        <v>433</v>
      </c>
      <c r="C136" s="391" t="s">
        <v>579</v>
      </c>
      <c r="D136" s="388" t="s">
        <v>580</v>
      </c>
      <c r="E136" s="388"/>
      <c r="F136" s="498"/>
      <c r="G136" s="527"/>
      <c r="H136" s="494"/>
      <c r="I136" s="390"/>
    </row>
    <row r="137" spans="1:9" ht="34.5" customHeight="1">
      <c r="A137" s="371"/>
      <c r="B137" s="392">
        <v>434</v>
      </c>
      <c r="C137" s="391" t="s">
        <v>581</v>
      </c>
      <c r="D137" s="388" t="s">
        <v>582</v>
      </c>
      <c r="E137" s="388"/>
      <c r="F137" s="498"/>
      <c r="G137" s="527"/>
      <c r="H137" s="494"/>
      <c r="I137" s="390"/>
    </row>
    <row r="138" spans="1:9" ht="34.5" customHeight="1">
      <c r="A138" s="371"/>
      <c r="B138" s="392">
        <v>435</v>
      </c>
      <c r="C138" s="391" t="s">
        <v>583</v>
      </c>
      <c r="D138" s="388" t="s">
        <v>584</v>
      </c>
      <c r="E138" s="388" t="s">
        <v>873</v>
      </c>
      <c r="F138" s="498">
        <v>21508</v>
      </c>
      <c r="G138" s="527">
        <v>21508</v>
      </c>
      <c r="H138" s="383">
        <v>18259</v>
      </c>
      <c r="I138" s="390">
        <f>+H138/G138</f>
        <v>0.848939929328622</v>
      </c>
    </row>
    <row r="139" spans="1:9" ht="34.5" customHeight="1">
      <c r="A139" s="371"/>
      <c r="B139" s="392">
        <v>436</v>
      </c>
      <c r="C139" s="391" t="s">
        <v>585</v>
      </c>
      <c r="D139" s="388" t="s">
        <v>586</v>
      </c>
      <c r="E139" s="388"/>
      <c r="F139" s="498"/>
      <c r="G139" s="527"/>
      <c r="H139" s="494"/>
      <c r="I139" s="390"/>
    </row>
    <row r="140" spans="1:9" ht="34.5" customHeight="1">
      <c r="A140" s="371"/>
      <c r="B140" s="392">
        <v>439</v>
      </c>
      <c r="C140" s="391" t="s">
        <v>587</v>
      </c>
      <c r="D140" s="388" t="s">
        <v>588</v>
      </c>
      <c r="E140" s="388"/>
      <c r="F140" s="498"/>
      <c r="G140" s="527"/>
      <c r="H140" s="494"/>
      <c r="I140" s="390"/>
    </row>
    <row r="141" spans="1:9" ht="34.5" customHeight="1">
      <c r="A141" s="371"/>
      <c r="B141" s="394" t="s">
        <v>589</v>
      </c>
      <c r="C141" s="387" t="s">
        <v>590</v>
      </c>
      <c r="D141" s="388" t="s">
        <v>591</v>
      </c>
      <c r="E141" s="388" t="s">
        <v>874</v>
      </c>
      <c r="F141" s="498">
        <v>6481</v>
      </c>
      <c r="G141" s="527">
        <v>6481</v>
      </c>
      <c r="H141" s="383">
        <v>5824</v>
      </c>
      <c r="I141" s="390">
        <f>+H141/G141</f>
        <v>0.8986267551303811</v>
      </c>
    </row>
    <row r="142" spans="1:9" ht="34.5" customHeight="1">
      <c r="A142" s="371"/>
      <c r="B142" s="394">
        <v>47</v>
      </c>
      <c r="C142" s="387" t="s">
        <v>592</v>
      </c>
      <c r="D142" s="388" t="s">
        <v>593</v>
      </c>
      <c r="E142" s="388" t="s">
        <v>875</v>
      </c>
      <c r="F142" s="498">
        <v>2255</v>
      </c>
      <c r="G142" s="527">
        <v>2255</v>
      </c>
      <c r="H142" s="383"/>
      <c r="I142" s="390"/>
    </row>
    <row r="143" spans="1:9" ht="34.5" customHeight="1">
      <c r="A143" s="371"/>
      <c r="B143" s="394">
        <v>48</v>
      </c>
      <c r="C143" s="387" t="s">
        <v>594</v>
      </c>
      <c r="D143" s="388" t="s">
        <v>595</v>
      </c>
      <c r="E143" s="388" t="s">
        <v>876</v>
      </c>
      <c r="F143" s="498">
        <v>265</v>
      </c>
      <c r="G143" s="527">
        <v>265</v>
      </c>
      <c r="H143" s="494"/>
      <c r="I143" s="390"/>
    </row>
    <row r="144" spans="1:9" ht="34.5" customHeight="1">
      <c r="A144" s="371"/>
      <c r="B144" s="394" t="s">
        <v>596</v>
      </c>
      <c r="C144" s="387" t="s">
        <v>597</v>
      </c>
      <c r="D144" s="388" t="s">
        <v>598</v>
      </c>
      <c r="E144" s="388"/>
      <c r="F144" s="498">
        <v>8400</v>
      </c>
      <c r="G144" s="527">
        <v>8400</v>
      </c>
      <c r="H144" s="494">
        <v>10973</v>
      </c>
      <c r="I144" s="390"/>
    </row>
    <row r="145" spans="1:9" ht="53.25" customHeight="1">
      <c r="A145" s="371"/>
      <c r="B145" s="394"/>
      <c r="C145" s="387" t="s">
        <v>599</v>
      </c>
      <c r="D145" s="388" t="s">
        <v>600</v>
      </c>
      <c r="E145" s="388"/>
      <c r="F145" s="498"/>
      <c r="G145" s="527"/>
      <c r="H145" s="494"/>
      <c r="I145" s="390"/>
    </row>
    <row r="146" spans="1:9" ht="34.5" customHeight="1">
      <c r="A146" s="371"/>
      <c r="B146" s="394"/>
      <c r="C146" s="387" t="s">
        <v>601</v>
      </c>
      <c r="D146" s="388" t="s">
        <v>602</v>
      </c>
      <c r="E146" s="388" t="s">
        <v>864</v>
      </c>
      <c r="F146" s="498">
        <v>75294</v>
      </c>
      <c r="G146" s="527">
        <v>75294</v>
      </c>
      <c r="H146" s="383">
        <v>66936</v>
      </c>
      <c r="I146" s="390">
        <f>+H146/G146</f>
        <v>0.8889951390549048</v>
      </c>
    </row>
    <row r="147" spans="1:9" ht="34.5" customHeight="1" thickBot="1">
      <c r="A147" s="371"/>
      <c r="B147" s="396">
        <v>89</v>
      </c>
      <c r="C147" s="397" t="s">
        <v>603</v>
      </c>
      <c r="D147" s="398" t="s">
        <v>604</v>
      </c>
      <c r="E147" s="388" t="s">
        <v>865</v>
      </c>
      <c r="F147" s="499"/>
      <c r="G147" s="528"/>
      <c r="H147" s="399"/>
      <c r="I147" s="390"/>
    </row>
    <row r="148" spans="1:9" ht="21" thickBot="1">
      <c r="A148" s="371"/>
      <c r="B148" s="371"/>
      <c r="C148" s="371"/>
      <c r="D148" s="367"/>
      <c r="E148" s="367"/>
      <c r="F148" s="382"/>
      <c r="G148" s="399"/>
      <c r="H148" s="372"/>
      <c r="I148" s="372"/>
    </row>
    <row r="149" spans="1:9" ht="20.25">
      <c r="A149" s="371"/>
      <c r="B149" s="87" t="s">
        <v>916</v>
      </c>
      <c r="C149" s="87"/>
      <c r="D149" s="367"/>
      <c r="E149" s="367"/>
      <c r="F149" s="370"/>
      <c r="G149" s="367" t="s">
        <v>677</v>
      </c>
      <c r="H149" s="370"/>
      <c r="I149" s="367"/>
    </row>
    <row r="150" spans="1:9" ht="20.25">
      <c r="A150" s="371"/>
      <c r="B150" s="87"/>
      <c r="C150" s="87"/>
      <c r="D150" s="367" t="s">
        <v>75</v>
      </c>
      <c r="E150" s="367"/>
      <c r="F150" s="367"/>
      <c r="G150" s="367"/>
      <c r="H150" s="367"/>
      <c r="I150" s="367"/>
    </row>
    <row r="151" spans="1:9" ht="20.25">
      <c r="A151" s="371"/>
      <c r="B151" s="371"/>
      <c r="C151" s="371"/>
      <c r="D151" s="367"/>
      <c r="E151" s="367"/>
      <c r="F151" s="367"/>
      <c r="G151" s="367"/>
      <c r="H151" s="372"/>
      <c r="I151" s="372"/>
    </row>
  </sheetData>
  <sheetProtection/>
  <mergeCells count="8">
    <mergeCell ref="B5:I5"/>
    <mergeCell ref="F7:F8"/>
    <mergeCell ref="G7:H7"/>
    <mergeCell ref="I7:I8"/>
    <mergeCell ref="B7:B8"/>
    <mergeCell ref="C7:C8"/>
    <mergeCell ref="E7:E8"/>
    <mergeCell ref="D7:D8"/>
  </mergeCells>
  <printOptions/>
  <pageMargins left="0.7480314960629921" right="0.7480314960629921" top="0.984251968503937" bottom="0.984251968503937" header="0.5118110236220472" footer="0.5118110236220472"/>
  <pageSetup fitToHeight="0" orientation="landscape" scale="50"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4"/>
  <sheetViews>
    <sheetView zoomScale="50" zoomScaleNormal="50" zoomScalePageLayoutView="0" workbookViewId="0" topLeftCell="A1">
      <selection activeCell="H15" sqref="H15"/>
    </sheetView>
  </sheetViews>
  <sheetFormatPr defaultColWidth="9.140625" defaultRowHeight="12.75"/>
  <cols>
    <col min="1" max="1" width="9.140625" style="2" customWidth="1"/>
    <col min="2" max="2" width="13.00390625" style="2" customWidth="1"/>
    <col min="3" max="3" width="98.421875" style="2" customWidth="1"/>
    <col min="4" max="4" width="8.7109375" style="2" bestFit="1" customWidth="1"/>
    <col min="5" max="5" width="23.421875" style="319" customWidth="1"/>
    <col min="6" max="6" width="25.00390625" style="319" customWidth="1"/>
    <col min="7" max="7" width="25.28125" style="319" customWidth="1"/>
    <col min="8" max="8" width="25.57421875" style="319" customWidth="1"/>
    <col min="9" max="9" width="26.421875" style="319" customWidth="1"/>
    <col min="10" max="16384" width="9.140625" style="2" customWidth="1"/>
  </cols>
  <sheetData>
    <row r="1" spans="2:9" ht="20.25">
      <c r="B1" s="87"/>
      <c r="C1" s="87"/>
      <c r="D1" s="87"/>
      <c r="E1" s="367"/>
      <c r="F1" s="367"/>
      <c r="G1" s="367"/>
      <c r="H1" s="367"/>
      <c r="I1" s="377" t="s">
        <v>661</v>
      </c>
    </row>
    <row r="2" spans="2:9" ht="20.25">
      <c r="B2" s="89" t="s">
        <v>212</v>
      </c>
      <c r="C2" s="371" t="s">
        <v>774</v>
      </c>
      <c r="D2" s="371"/>
      <c r="E2" s="367"/>
      <c r="F2" s="367"/>
      <c r="G2" s="367"/>
      <c r="H2" s="367"/>
      <c r="I2" s="367"/>
    </row>
    <row r="3" spans="2:9" ht="20.25">
      <c r="B3" s="89" t="s">
        <v>213</v>
      </c>
      <c r="C3" s="371">
        <v>20935421</v>
      </c>
      <c r="D3" s="371"/>
      <c r="E3" s="367"/>
      <c r="F3" s="367"/>
      <c r="G3" s="367"/>
      <c r="H3" s="367"/>
      <c r="I3" s="367"/>
    </row>
    <row r="4" spans="2:9" ht="24.75" customHeight="1">
      <c r="B4" s="87"/>
      <c r="C4" s="87"/>
      <c r="D4" s="87"/>
      <c r="E4" s="367"/>
      <c r="F4" s="367"/>
      <c r="G4" s="367"/>
      <c r="H4" s="367"/>
      <c r="I4" s="377"/>
    </row>
    <row r="5" spans="2:9" s="1" customFormat="1" ht="24.75" customHeight="1">
      <c r="B5" s="575" t="s">
        <v>105</v>
      </c>
      <c r="C5" s="575"/>
      <c r="D5" s="575"/>
      <c r="E5" s="575"/>
      <c r="F5" s="575"/>
      <c r="G5" s="575"/>
      <c r="H5" s="575"/>
      <c r="I5" s="575"/>
    </row>
    <row r="6" spans="2:9" s="1" customFormat="1" ht="24.75" customHeight="1">
      <c r="B6" s="575" t="s">
        <v>917</v>
      </c>
      <c r="C6" s="575"/>
      <c r="D6" s="575"/>
      <c r="E6" s="575"/>
      <c r="F6" s="575"/>
      <c r="G6" s="575"/>
      <c r="H6" s="575"/>
      <c r="I6" s="575"/>
    </row>
    <row r="7" spans="2:9" ht="18.75" customHeight="1" thickBot="1">
      <c r="B7" s="87"/>
      <c r="C7" s="87"/>
      <c r="D7" s="87"/>
      <c r="E7" s="367"/>
      <c r="F7" s="367"/>
      <c r="G7" s="367"/>
      <c r="H7" s="367"/>
      <c r="I7" s="367" t="s">
        <v>770</v>
      </c>
    </row>
    <row r="8" spans="2:9" ht="51.75" customHeight="1">
      <c r="B8" s="576"/>
      <c r="C8" s="553" t="s">
        <v>0</v>
      </c>
      <c r="D8" s="570" t="s">
        <v>138</v>
      </c>
      <c r="E8" s="555" t="s">
        <v>849</v>
      </c>
      <c r="F8" s="555" t="s">
        <v>850</v>
      </c>
      <c r="G8" s="557" t="s">
        <v>918</v>
      </c>
      <c r="H8" s="558"/>
      <c r="I8" s="551" t="s">
        <v>919</v>
      </c>
    </row>
    <row r="9" spans="2:9" ht="51.75" customHeight="1" thickBot="1">
      <c r="B9" s="577"/>
      <c r="C9" s="554"/>
      <c r="D9" s="571"/>
      <c r="E9" s="556"/>
      <c r="F9" s="556"/>
      <c r="G9" s="328" t="s">
        <v>1</v>
      </c>
      <c r="H9" s="329" t="s">
        <v>66</v>
      </c>
      <c r="I9" s="552"/>
    </row>
    <row r="10" spans="2:9" ht="31.5" customHeight="1">
      <c r="B10" s="400">
        <v>1</v>
      </c>
      <c r="C10" s="401" t="s">
        <v>107</v>
      </c>
      <c r="D10" s="402"/>
      <c r="E10" s="403"/>
      <c r="F10" s="403"/>
      <c r="G10" s="403"/>
      <c r="H10" s="403"/>
      <c r="I10" s="404"/>
    </row>
    <row r="11" spans="2:9" ht="31.5" customHeight="1">
      <c r="B11" s="405">
        <v>2</v>
      </c>
      <c r="C11" s="406" t="s">
        <v>605</v>
      </c>
      <c r="D11" s="407">
        <v>3001</v>
      </c>
      <c r="E11" s="456">
        <v>164288</v>
      </c>
      <c r="F11" s="480">
        <v>171272</v>
      </c>
      <c r="G11" s="480">
        <v>171272</v>
      </c>
      <c r="H11" s="340">
        <v>188387</v>
      </c>
      <c r="I11" s="408">
        <f>+H11/G11</f>
        <v>1.0999287682750245</v>
      </c>
    </row>
    <row r="12" spans="2:9" ht="31.5" customHeight="1">
      <c r="B12" s="405">
        <v>3</v>
      </c>
      <c r="C12" s="409" t="s">
        <v>108</v>
      </c>
      <c r="D12" s="407">
        <v>3002</v>
      </c>
      <c r="E12" s="456">
        <v>162282</v>
      </c>
      <c r="F12" s="480">
        <v>171272</v>
      </c>
      <c r="G12" s="480">
        <v>171272</v>
      </c>
      <c r="H12" s="340">
        <v>186850</v>
      </c>
      <c r="I12" s="408">
        <f>+H12/G12</f>
        <v>1.0909547386613108</v>
      </c>
    </row>
    <row r="13" spans="2:9" ht="31.5" customHeight="1">
      <c r="B13" s="405">
        <v>4</v>
      </c>
      <c r="C13" s="409" t="s">
        <v>109</v>
      </c>
      <c r="D13" s="407">
        <v>3003</v>
      </c>
      <c r="E13" s="457"/>
      <c r="F13" s="480"/>
      <c r="G13" s="480"/>
      <c r="H13" s="340"/>
      <c r="I13" s="408"/>
    </row>
    <row r="14" spans="2:9" ht="31.5" customHeight="1">
      <c r="B14" s="405">
        <v>5</v>
      </c>
      <c r="C14" s="409" t="s">
        <v>110</v>
      </c>
      <c r="D14" s="407">
        <v>3004</v>
      </c>
      <c r="E14" s="456">
        <v>2006</v>
      </c>
      <c r="F14" s="480"/>
      <c r="G14" s="480"/>
      <c r="H14" s="340">
        <v>12528</v>
      </c>
      <c r="I14" s="408"/>
    </row>
    <row r="15" spans="2:9" ht="31.5" customHeight="1">
      <c r="B15" s="405">
        <v>6</v>
      </c>
      <c r="C15" s="406" t="s">
        <v>606</v>
      </c>
      <c r="D15" s="407">
        <v>3005</v>
      </c>
      <c r="E15" s="456">
        <v>170987</v>
      </c>
      <c r="F15" s="480">
        <v>174904</v>
      </c>
      <c r="G15" s="480">
        <v>174904</v>
      </c>
      <c r="H15" s="340">
        <v>185296</v>
      </c>
      <c r="I15" s="408">
        <f aca="true" t="shared" si="0" ref="I15:I20">+H15/G15</f>
        <v>1.0594154507615605</v>
      </c>
    </row>
    <row r="16" spans="2:9" ht="31.5" customHeight="1">
      <c r="B16" s="405">
        <v>7</v>
      </c>
      <c r="C16" s="409" t="s">
        <v>111</v>
      </c>
      <c r="D16" s="407">
        <v>3006</v>
      </c>
      <c r="E16" s="456">
        <v>69397</v>
      </c>
      <c r="F16" s="480">
        <v>68345</v>
      </c>
      <c r="G16" s="480">
        <v>68345</v>
      </c>
      <c r="H16" s="340">
        <v>87397</v>
      </c>
      <c r="I16" s="408">
        <f t="shared" si="0"/>
        <v>1.2787621625576122</v>
      </c>
    </row>
    <row r="17" spans="2:9" ht="31.5" customHeight="1">
      <c r="B17" s="405">
        <v>8</v>
      </c>
      <c r="C17" s="409" t="s">
        <v>607</v>
      </c>
      <c r="D17" s="407">
        <v>3007</v>
      </c>
      <c r="E17" s="456">
        <v>91324</v>
      </c>
      <c r="F17" s="480">
        <v>82634</v>
      </c>
      <c r="G17" s="480">
        <v>82634</v>
      </c>
      <c r="H17" s="340">
        <v>80904</v>
      </c>
      <c r="I17" s="408">
        <v>0.9791</v>
      </c>
    </row>
    <row r="18" spans="2:9" ht="31.5" customHeight="1">
      <c r="B18" s="405">
        <v>9</v>
      </c>
      <c r="C18" s="409" t="s">
        <v>112</v>
      </c>
      <c r="D18" s="407">
        <v>3008</v>
      </c>
      <c r="E18" s="457">
        <v>172</v>
      </c>
      <c r="F18" s="480">
        <v>628</v>
      </c>
      <c r="G18" s="480">
        <v>628</v>
      </c>
      <c r="H18" s="340">
        <v>858</v>
      </c>
      <c r="I18" s="408">
        <v>1.3662</v>
      </c>
    </row>
    <row r="19" spans="2:9" ht="31.5" customHeight="1">
      <c r="B19" s="405">
        <v>10</v>
      </c>
      <c r="C19" s="409" t="s">
        <v>113</v>
      </c>
      <c r="D19" s="407">
        <v>3009</v>
      </c>
      <c r="E19" s="457">
        <v>231</v>
      </c>
      <c r="F19" s="480">
        <v>44</v>
      </c>
      <c r="G19" s="480">
        <v>44</v>
      </c>
      <c r="H19" s="340">
        <v>1159</v>
      </c>
      <c r="I19" s="408">
        <f>+H19/G19</f>
        <v>26.34090909090909</v>
      </c>
    </row>
    <row r="20" spans="2:9" ht="31.5" customHeight="1">
      <c r="B20" s="405">
        <v>11</v>
      </c>
      <c r="C20" s="409" t="s">
        <v>608</v>
      </c>
      <c r="D20" s="407">
        <v>3010</v>
      </c>
      <c r="E20" s="456">
        <v>9863</v>
      </c>
      <c r="F20" s="480">
        <v>23253</v>
      </c>
      <c r="G20" s="480">
        <v>23253</v>
      </c>
      <c r="H20" s="340">
        <v>14978</v>
      </c>
      <c r="I20" s="408">
        <f t="shared" si="0"/>
        <v>0.6441319399647357</v>
      </c>
    </row>
    <row r="21" spans="2:9" ht="31.5" customHeight="1">
      <c r="B21" s="405">
        <v>12</v>
      </c>
      <c r="C21" s="406" t="s">
        <v>609</v>
      </c>
      <c r="D21" s="407">
        <v>3011</v>
      </c>
      <c r="E21" s="456"/>
      <c r="F21" s="480"/>
      <c r="G21" s="480"/>
      <c r="H21" s="340">
        <v>3091</v>
      </c>
      <c r="I21" s="408"/>
    </row>
    <row r="22" spans="2:9" ht="31.5" customHeight="1">
      <c r="B22" s="405">
        <v>13</v>
      </c>
      <c r="C22" s="406" t="s">
        <v>610</v>
      </c>
      <c r="D22" s="407">
        <v>3012</v>
      </c>
      <c r="E22" s="456">
        <v>6699</v>
      </c>
      <c r="F22" s="482">
        <v>3632</v>
      </c>
      <c r="G22" s="482">
        <v>3632</v>
      </c>
      <c r="H22" s="340"/>
      <c r="I22" s="408"/>
    </row>
    <row r="23" spans="2:9" ht="31.5" customHeight="1">
      <c r="B23" s="405">
        <v>14</v>
      </c>
      <c r="C23" s="406" t="s">
        <v>114</v>
      </c>
      <c r="D23" s="407"/>
      <c r="E23" s="457"/>
      <c r="F23" s="480"/>
      <c r="G23" s="480"/>
      <c r="H23" s="340"/>
      <c r="I23" s="408"/>
    </row>
    <row r="24" spans="2:9" ht="31.5" customHeight="1">
      <c r="B24" s="405">
        <v>15</v>
      </c>
      <c r="C24" s="406" t="s">
        <v>611</v>
      </c>
      <c r="D24" s="407">
        <v>3013</v>
      </c>
      <c r="E24" s="457"/>
      <c r="F24" s="480"/>
      <c r="G24" s="480"/>
      <c r="H24" s="340"/>
      <c r="I24" s="408"/>
    </row>
    <row r="25" spans="2:9" ht="31.5" customHeight="1">
      <c r="B25" s="405">
        <v>16</v>
      </c>
      <c r="C25" s="409" t="s">
        <v>115</v>
      </c>
      <c r="D25" s="407">
        <v>3014</v>
      </c>
      <c r="E25" s="457"/>
      <c r="F25" s="483"/>
      <c r="G25" s="483"/>
      <c r="H25" s="340"/>
      <c r="I25" s="408"/>
    </row>
    <row r="26" spans="2:9" ht="31.5" customHeight="1">
      <c r="B26" s="405">
        <v>17</v>
      </c>
      <c r="C26" s="409" t="s">
        <v>612</v>
      </c>
      <c r="D26" s="407">
        <v>3015</v>
      </c>
      <c r="E26" s="457"/>
      <c r="F26" s="480"/>
      <c r="G26" s="480"/>
      <c r="H26" s="340"/>
      <c r="I26" s="408"/>
    </row>
    <row r="27" spans="2:9" ht="31.5" customHeight="1">
      <c r="B27" s="405">
        <v>18</v>
      </c>
      <c r="C27" s="409" t="s">
        <v>116</v>
      </c>
      <c r="D27" s="407">
        <v>3016</v>
      </c>
      <c r="E27" s="457"/>
      <c r="F27" s="480"/>
      <c r="G27" s="480"/>
      <c r="H27" s="340"/>
      <c r="I27" s="408"/>
    </row>
    <row r="28" spans="2:9" ht="31.5" customHeight="1">
      <c r="B28" s="405">
        <v>19</v>
      </c>
      <c r="C28" s="409" t="s">
        <v>117</v>
      </c>
      <c r="D28" s="407">
        <v>3017</v>
      </c>
      <c r="E28" s="457"/>
      <c r="F28" s="480"/>
      <c r="G28" s="480"/>
      <c r="H28" s="340"/>
      <c r="I28" s="408"/>
    </row>
    <row r="29" spans="2:9" ht="31.5" customHeight="1">
      <c r="B29" s="405">
        <v>20</v>
      </c>
      <c r="C29" s="409" t="s">
        <v>118</v>
      </c>
      <c r="D29" s="407">
        <v>3018</v>
      </c>
      <c r="E29" s="457"/>
      <c r="F29" s="480"/>
      <c r="G29" s="480"/>
      <c r="H29" s="340"/>
      <c r="I29" s="408"/>
    </row>
    <row r="30" spans="2:9" ht="31.5" customHeight="1">
      <c r="B30" s="405">
        <v>21</v>
      </c>
      <c r="C30" s="406" t="s">
        <v>613</v>
      </c>
      <c r="D30" s="407">
        <v>3019</v>
      </c>
      <c r="E30" s="457"/>
      <c r="F30" s="480"/>
      <c r="G30" s="480"/>
      <c r="H30" s="340"/>
      <c r="I30" s="408"/>
    </row>
    <row r="31" spans="2:9" ht="31.5" customHeight="1">
      <c r="B31" s="405">
        <v>22</v>
      </c>
      <c r="C31" s="409" t="s">
        <v>119</v>
      </c>
      <c r="D31" s="407">
        <v>3020</v>
      </c>
      <c r="E31" s="457"/>
      <c r="F31" s="480"/>
      <c r="G31" s="480"/>
      <c r="H31" s="340"/>
      <c r="I31" s="408"/>
    </row>
    <row r="32" spans="2:9" ht="31.5" customHeight="1">
      <c r="B32" s="405">
        <v>23</v>
      </c>
      <c r="C32" s="409" t="s">
        <v>614</v>
      </c>
      <c r="D32" s="407">
        <v>3021</v>
      </c>
      <c r="E32" s="457"/>
      <c r="F32" s="480"/>
      <c r="G32" s="480"/>
      <c r="H32" s="340"/>
      <c r="I32" s="408"/>
    </row>
    <row r="33" spans="2:9" ht="31.5" customHeight="1">
      <c r="B33" s="405">
        <v>24</v>
      </c>
      <c r="C33" s="409" t="s">
        <v>120</v>
      </c>
      <c r="D33" s="407">
        <v>3022</v>
      </c>
      <c r="E33" s="457"/>
      <c r="F33" s="480"/>
      <c r="G33" s="480"/>
      <c r="H33" s="340"/>
      <c r="I33" s="408"/>
    </row>
    <row r="34" spans="2:9" ht="31.5" customHeight="1">
      <c r="B34" s="405">
        <v>25</v>
      </c>
      <c r="C34" s="406" t="s">
        <v>615</v>
      </c>
      <c r="D34" s="407">
        <v>3023</v>
      </c>
      <c r="E34" s="457"/>
      <c r="F34" s="480"/>
      <c r="G34" s="480"/>
      <c r="H34" s="340"/>
      <c r="I34" s="408"/>
    </row>
    <row r="35" spans="2:9" ht="31.5" customHeight="1">
      <c r="B35" s="405">
        <v>26</v>
      </c>
      <c r="C35" s="406" t="s">
        <v>616</v>
      </c>
      <c r="D35" s="407">
        <v>3024</v>
      </c>
      <c r="E35" s="457"/>
      <c r="F35" s="482"/>
      <c r="G35" s="482"/>
      <c r="H35" s="340"/>
      <c r="I35" s="408"/>
    </row>
    <row r="36" spans="2:9" ht="31.5" customHeight="1">
      <c r="B36" s="405">
        <v>27</v>
      </c>
      <c r="C36" s="406" t="s">
        <v>121</v>
      </c>
      <c r="D36" s="407"/>
      <c r="E36" s="457"/>
      <c r="F36" s="480"/>
      <c r="G36" s="480"/>
      <c r="H36" s="340"/>
      <c r="I36" s="408"/>
    </row>
    <row r="37" spans="2:9" ht="31.5" customHeight="1">
      <c r="B37" s="405">
        <v>28</v>
      </c>
      <c r="C37" s="406" t="s">
        <v>617</v>
      </c>
      <c r="D37" s="407">
        <v>3025</v>
      </c>
      <c r="E37" s="456">
        <v>3869</v>
      </c>
      <c r="F37" s="480">
        <v>4000</v>
      </c>
      <c r="G37" s="480">
        <v>4000</v>
      </c>
      <c r="H37" s="340"/>
      <c r="I37" s="408"/>
    </row>
    <row r="38" spans="2:9" ht="31.5" customHeight="1">
      <c r="B38" s="405">
        <v>29</v>
      </c>
      <c r="C38" s="409" t="s">
        <v>122</v>
      </c>
      <c r="D38" s="407">
        <v>3026</v>
      </c>
      <c r="E38" s="457"/>
      <c r="F38" s="483"/>
      <c r="G38" s="483"/>
      <c r="H38" s="340"/>
      <c r="I38" s="408"/>
    </row>
    <row r="39" spans="2:9" ht="31.5" customHeight="1">
      <c r="B39" s="405">
        <v>30</v>
      </c>
      <c r="C39" s="409" t="s">
        <v>618</v>
      </c>
      <c r="D39" s="407">
        <v>3027</v>
      </c>
      <c r="E39" s="457"/>
      <c r="F39" s="480"/>
      <c r="G39" s="480"/>
      <c r="H39" s="340"/>
      <c r="I39" s="408"/>
    </row>
    <row r="40" spans="2:9" ht="31.5" customHeight="1">
      <c r="B40" s="405">
        <v>31</v>
      </c>
      <c r="C40" s="409" t="s">
        <v>619</v>
      </c>
      <c r="D40" s="407">
        <v>3028</v>
      </c>
      <c r="E40" s="456">
        <v>3711</v>
      </c>
      <c r="F40" s="480">
        <v>4000</v>
      </c>
      <c r="G40" s="480">
        <v>4000</v>
      </c>
      <c r="H40" s="340"/>
      <c r="I40" s="408"/>
    </row>
    <row r="41" spans="2:9" ht="31.5" customHeight="1">
      <c r="B41" s="405">
        <v>32</v>
      </c>
      <c r="C41" s="409" t="s">
        <v>620</v>
      </c>
      <c r="D41" s="407">
        <v>3029</v>
      </c>
      <c r="E41" s="457"/>
      <c r="F41" s="480"/>
      <c r="G41" s="480"/>
      <c r="H41" s="340"/>
      <c r="I41" s="408"/>
    </row>
    <row r="42" spans="2:9" ht="31.5" customHeight="1">
      <c r="B42" s="405">
        <v>33</v>
      </c>
      <c r="C42" s="409" t="s">
        <v>621</v>
      </c>
      <c r="D42" s="407">
        <v>3030</v>
      </c>
      <c r="E42" s="457">
        <v>158</v>
      </c>
      <c r="F42" s="480"/>
      <c r="G42" s="480"/>
      <c r="H42" s="340"/>
      <c r="I42" s="408"/>
    </row>
    <row r="43" spans="2:9" ht="31.5" customHeight="1">
      <c r="B43" s="405">
        <v>34</v>
      </c>
      <c r="C43" s="406" t="s">
        <v>622</v>
      </c>
      <c r="D43" s="407">
        <v>3031</v>
      </c>
      <c r="E43" s="456">
        <v>670</v>
      </c>
      <c r="F43" s="480">
        <v>725</v>
      </c>
      <c r="G43" s="480">
        <v>725</v>
      </c>
      <c r="H43" s="340">
        <v>430</v>
      </c>
      <c r="I43" s="408">
        <f>H43/G43</f>
        <v>0.593103448275862</v>
      </c>
    </row>
    <row r="44" spans="2:9" ht="31.5" customHeight="1">
      <c r="B44" s="405">
        <v>35</v>
      </c>
      <c r="C44" s="409" t="s">
        <v>123</v>
      </c>
      <c r="D44" s="407">
        <v>3032</v>
      </c>
      <c r="E44" s="457"/>
      <c r="F44" s="480"/>
      <c r="G44" s="480"/>
      <c r="H44" s="340"/>
      <c r="I44" s="408"/>
    </row>
    <row r="45" spans="2:9" ht="31.5" customHeight="1">
      <c r="B45" s="405">
        <v>36</v>
      </c>
      <c r="C45" s="409" t="s">
        <v>623</v>
      </c>
      <c r="D45" s="407">
        <v>3033</v>
      </c>
      <c r="E45" s="457">
        <v>439</v>
      </c>
      <c r="F45" s="480">
        <v>469</v>
      </c>
      <c r="G45" s="480">
        <v>469</v>
      </c>
      <c r="H45" s="340">
        <v>430</v>
      </c>
      <c r="I45" s="408">
        <v>0.9168</v>
      </c>
    </row>
    <row r="46" spans="2:9" ht="31.5" customHeight="1">
      <c r="B46" s="405">
        <v>37</v>
      </c>
      <c r="C46" s="409" t="s">
        <v>624</v>
      </c>
      <c r="D46" s="407">
        <v>3034</v>
      </c>
      <c r="E46" s="456"/>
      <c r="F46" s="480"/>
      <c r="G46" s="480"/>
      <c r="H46" s="340"/>
      <c r="I46" s="408"/>
    </row>
    <row r="47" spans="2:9" ht="31.5" customHeight="1">
      <c r="B47" s="405">
        <v>38</v>
      </c>
      <c r="C47" s="409" t="s">
        <v>625</v>
      </c>
      <c r="D47" s="407">
        <v>3035</v>
      </c>
      <c r="E47" s="457">
        <v>231</v>
      </c>
      <c r="F47" s="480">
        <v>256</v>
      </c>
      <c r="G47" s="480">
        <v>256</v>
      </c>
      <c r="H47" s="340"/>
      <c r="I47" s="408"/>
    </row>
    <row r="48" spans="2:9" ht="31.5" customHeight="1">
      <c r="B48" s="405">
        <v>39</v>
      </c>
      <c r="C48" s="409" t="s">
        <v>626</v>
      </c>
      <c r="D48" s="407">
        <v>3036</v>
      </c>
      <c r="E48" s="457"/>
      <c r="F48" s="480"/>
      <c r="G48" s="480"/>
      <c r="H48" s="340"/>
      <c r="I48" s="408"/>
    </row>
    <row r="49" spans="2:9" ht="31.5" customHeight="1">
      <c r="B49" s="405">
        <v>40</v>
      </c>
      <c r="C49" s="409" t="s">
        <v>627</v>
      </c>
      <c r="D49" s="407">
        <v>3037</v>
      </c>
      <c r="E49" s="457"/>
      <c r="F49" s="480"/>
      <c r="G49" s="480"/>
      <c r="H49" s="340"/>
      <c r="I49" s="408"/>
    </row>
    <row r="50" spans="2:9" ht="31.5" customHeight="1">
      <c r="B50" s="405">
        <v>41</v>
      </c>
      <c r="C50" s="406" t="s">
        <v>628</v>
      </c>
      <c r="D50" s="407">
        <v>3038</v>
      </c>
      <c r="E50" s="456">
        <v>3199</v>
      </c>
      <c r="F50" s="480">
        <v>3275</v>
      </c>
      <c r="G50" s="480">
        <v>3275</v>
      </c>
      <c r="H50" s="340"/>
      <c r="I50" s="408"/>
    </row>
    <row r="51" spans="2:9" ht="31.5" customHeight="1">
      <c r="B51" s="405">
        <v>42</v>
      </c>
      <c r="C51" s="406" t="s">
        <v>629</v>
      </c>
      <c r="D51" s="407">
        <v>3039</v>
      </c>
      <c r="E51" s="456"/>
      <c r="F51" s="480"/>
      <c r="G51" s="480"/>
      <c r="H51" s="340">
        <v>430</v>
      </c>
      <c r="I51" s="408"/>
    </row>
    <row r="52" spans="2:9" ht="31.5" customHeight="1">
      <c r="B52" s="405">
        <v>43</v>
      </c>
      <c r="C52" s="406" t="s">
        <v>807</v>
      </c>
      <c r="D52" s="407">
        <v>3040</v>
      </c>
      <c r="E52" s="456">
        <v>168157</v>
      </c>
      <c r="F52" s="480">
        <v>175272</v>
      </c>
      <c r="G52" s="480">
        <v>175272</v>
      </c>
      <c r="H52" s="340">
        <v>199378</v>
      </c>
      <c r="I52" s="408">
        <f>+H52/G52</f>
        <v>1.1375348030489754</v>
      </c>
    </row>
    <row r="53" spans="2:9" ht="31.5" customHeight="1">
      <c r="B53" s="405">
        <v>44</v>
      </c>
      <c r="C53" s="406" t="s">
        <v>808</v>
      </c>
      <c r="D53" s="407">
        <v>3041</v>
      </c>
      <c r="E53" s="456">
        <v>171657</v>
      </c>
      <c r="F53" s="480">
        <v>175629</v>
      </c>
      <c r="G53" s="480">
        <v>175629</v>
      </c>
      <c r="H53" s="340">
        <v>185726</v>
      </c>
      <c r="I53" s="408">
        <f>+H53/G53</f>
        <v>1.057490505554322</v>
      </c>
    </row>
    <row r="54" spans="2:9" ht="31.5" customHeight="1">
      <c r="B54" s="405">
        <v>45</v>
      </c>
      <c r="C54" s="406" t="s">
        <v>809</v>
      </c>
      <c r="D54" s="407">
        <v>3042</v>
      </c>
      <c r="E54" s="457"/>
      <c r="F54" s="480"/>
      <c r="G54" s="480"/>
      <c r="H54" s="340">
        <v>13652</v>
      </c>
      <c r="I54" s="408"/>
    </row>
    <row r="55" spans="2:9" ht="31.5" customHeight="1">
      <c r="B55" s="410">
        <v>46</v>
      </c>
      <c r="C55" s="406" t="s">
        <v>810</v>
      </c>
      <c r="D55" s="407">
        <v>3043</v>
      </c>
      <c r="E55" s="456">
        <v>3500</v>
      </c>
      <c r="F55" s="480">
        <v>357</v>
      </c>
      <c r="G55" s="480">
        <v>357</v>
      </c>
      <c r="H55" s="340"/>
      <c r="I55" s="408"/>
    </row>
    <row r="56" spans="2:9" ht="31.5" customHeight="1">
      <c r="B56" s="400">
        <v>47</v>
      </c>
      <c r="C56" s="406" t="s">
        <v>693</v>
      </c>
      <c r="D56" s="407">
        <v>3044</v>
      </c>
      <c r="E56" s="459">
        <v>3515</v>
      </c>
      <c r="F56" s="480">
        <v>514</v>
      </c>
      <c r="G56" s="480">
        <v>514</v>
      </c>
      <c r="H56" s="340">
        <v>514</v>
      </c>
      <c r="I56" s="408">
        <v>1</v>
      </c>
    </row>
    <row r="57" spans="2:9" ht="31.5" customHeight="1">
      <c r="B57" s="405">
        <v>48</v>
      </c>
      <c r="C57" s="406" t="s">
        <v>694</v>
      </c>
      <c r="D57" s="407">
        <v>3045</v>
      </c>
      <c r="E57" s="458"/>
      <c r="F57" s="480"/>
      <c r="G57" s="480"/>
      <c r="H57" s="340"/>
      <c r="I57" s="408"/>
    </row>
    <row r="58" spans="2:9" ht="31.5" customHeight="1">
      <c r="B58" s="405">
        <v>49</v>
      </c>
      <c r="C58" s="406" t="s">
        <v>197</v>
      </c>
      <c r="D58" s="407">
        <v>3046</v>
      </c>
      <c r="E58" s="458"/>
      <c r="F58" s="480"/>
      <c r="G58" s="480"/>
      <c r="H58" s="348"/>
      <c r="I58" s="408"/>
    </row>
    <row r="59" spans="2:9" ht="31.5" customHeight="1" thickBot="1">
      <c r="B59" s="411">
        <v>50</v>
      </c>
      <c r="C59" s="412" t="s">
        <v>811</v>
      </c>
      <c r="D59" s="413">
        <v>3047</v>
      </c>
      <c r="E59" s="458">
        <v>15</v>
      </c>
      <c r="F59" s="484">
        <v>157</v>
      </c>
      <c r="G59" s="484">
        <v>157</v>
      </c>
      <c r="H59" s="362">
        <v>14166</v>
      </c>
      <c r="I59" s="408">
        <f>+H59/G59</f>
        <v>90.22929936305732</v>
      </c>
    </row>
    <row r="60" spans="2:9" ht="20.25">
      <c r="B60" s="87"/>
      <c r="C60" s="87"/>
      <c r="D60" s="87"/>
      <c r="E60" s="367"/>
      <c r="F60" s="367"/>
      <c r="G60" s="367"/>
      <c r="H60" s="367"/>
      <c r="I60" s="367"/>
    </row>
    <row r="61" spans="2:9" ht="20.25">
      <c r="B61" s="87"/>
      <c r="C61" s="87"/>
      <c r="D61" s="87"/>
      <c r="E61" s="367"/>
      <c r="F61" s="367"/>
      <c r="G61" s="367"/>
      <c r="H61" s="367"/>
      <c r="I61" s="367"/>
    </row>
    <row r="62" spans="2:12" ht="20.25">
      <c r="B62" s="572" t="s">
        <v>920</v>
      </c>
      <c r="C62" s="572"/>
      <c r="D62" s="87"/>
      <c r="E62" s="367"/>
      <c r="F62" s="367"/>
      <c r="G62" s="574" t="s">
        <v>670</v>
      </c>
      <c r="H62" s="574"/>
      <c r="I62" s="574"/>
      <c r="J62" s="573"/>
      <c r="K62" s="573"/>
      <c r="L62" s="573"/>
    </row>
    <row r="63" spans="2:9" ht="20.25">
      <c r="B63" s="87"/>
      <c r="C63" s="87"/>
      <c r="D63" s="87"/>
      <c r="E63" s="367" t="s">
        <v>641</v>
      </c>
      <c r="F63" s="367"/>
      <c r="G63" s="367"/>
      <c r="H63" s="367"/>
      <c r="I63" s="367"/>
    </row>
    <row r="64" spans="2:9" ht="20.25">
      <c r="B64" s="87"/>
      <c r="C64" s="87"/>
      <c r="D64" s="87"/>
      <c r="E64" s="367"/>
      <c r="F64" s="367"/>
      <c r="G64" s="367"/>
      <c r="H64" s="367"/>
      <c r="I64" s="367"/>
    </row>
  </sheetData>
  <sheetProtection/>
  <mergeCells count="12">
    <mergeCell ref="F8:F9"/>
    <mergeCell ref="G8:H8"/>
    <mergeCell ref="I8:I9"/>
    <mergeCell ref="D8:D9"/>
    <mergeCell ref="B62:C62"/>
    <mergeCell ref="J62:L62"/>
    <mergeCell ref="G62:I62"/>
    <mergeCell ref="B5:I5"/>
    <mergeCell ref="B6:I6"/>
    <mergeCell ref="B8:B9"/>
    <mergeCell ref="C8:C9"/>
    <mergeCell ref="E8:E9"/>
  </mergeCells>
  <printOptions/>
  <pageMargins left="0.7480314960629921" right="0.7480314960629921" top="0.7480314960629921" bottom="0.984251968503937" header="0.5118110236220472" footer="0.5118110236220472"/>
  <pageSetup orientation="landscape" scale="45" r:id="rId1"/>
</worksheet>
</file>

<file path=xl/worksheets/sheet4.xml><?xml version="1.0" encoding="utf-8"?>
<worksheet xmlns="http://schemas.openxmlformats.org/spreadsheetml/2006/main" xmlns:r="http://schemas.openxmlformats.org/officeDocument/2006/relationships">
  <sheetPr>
    <tabColor theme="0"/>
  </sheetPr>
  <dimension ref="B1:X98"/>
  <sheetViews>
    <sheetView tabSelected="1" zoomScale="75" zoomScaleNormal="75" zoomScalePageLayoutView="0" workbookViewId="0" topLeftCell="A16">
      <selection activeCell="H20" sqref="H20"/>
    </sheetView>
  </sheetViews>
  <sheetFormatPr defaultColWidth="9.140625" defaultRowHeight="12.75"/>
  <cols>
    <col min="1" max="1" width="3.8515625" style="415" customWidth="1"/>
    <col min="2" max="2" width="6.140625" style="415" customWidth="1"/>
    <col min="3" max="3" width="43.7109375" style="415" customWidth="1"/>
    <col min="4" max="4" width="18.57421875" style="416" customWidth="1"/>
    <col min="5" max="5" width="22.421875" style="415" customWidth="1"/>
    <col min="6" max="6" width="22.140625" style="415" customWidth="1"/>
    <col min="7" max="7" width="16.421875" style="415" customWidth="1"/>
    <col min="8" max="8" width="18.57421875" style="415" customWidth="1"/>
    <col min="9" max="9" width="11.57421875" style="415" customWidth="1"/>
    <col min="10" max="10" width="12.7109375" style="415" customWidth="1"/>
    <col min="11" max="11" width="12.28125" style="415" customWidth="1"/>
    <col min="12" max="12" width="13.421875" style="415" customWidth="1"/>
    <col min="13" max="13" width="11.28125" style="415" customWidth="1"/>
    <col min="14" max="14" width="12.421875" style="415" customWidth="1"/>
    <col min="15" max="15" width="14.421875" style="415" customWidth="1"/>
    <col min="16" max="16" width="15.140625" style="415" customWidth="1"/>
    <col min="17" max="17" width="11.28125" style="415" customWidth="1"/>
    <col min="18" max="18" width="13.140625" style="415" customWidth="1"/>
    <col min="19" max="19" width="13.00390625" style="415" customWidth="1"/>
    <col min="20" max="20" width="14.140625" style="415" customWidth="1"/>
    <col min="21" max="21" width="26.57421875" style="415" customWidth="1"/>
    <col min="22" max="16384" width="9.140625" style="415" customWidth="1"/>
  </cols>
  <sheetData>
    <row r="1" ht="12.75">
      <c r="H1" s="417" t="s">
        <v>660</v>
      </c>
    </row>
    <row r="2" spans="2:3" ht="12.75">
      <c r="B2" s="418" t="s">
        <v>210</v>
      </c>
      <c r="C2" s="415" t="s">
        <v>774</v>
      </c>
    </row>
    <row r="3" spans="2:3" ht="12.75">
      <c r="B3" s="418" t="s">
        <v>209</v>
      </c>
      <c r="C3" s="415">
        <v>20935421</v>
      </c>
    </row>
    <row r="5" spans="2:9" ht="12.75">
      <c r="B5" s="581" t="s">
        <v>57</v>
      </c>
      <c r="C5" s="581"/>
      <c r="D5" s="581"/>
      <c r="E5" s="581"/>
      <c r="F5" s="581"/>
      <c r="G5" s="581"/>
      <c r="H5" s="581"/>
      <c r="I5" s="418"/>
    </row>
    <row r="6" spans="3:9" ht="13.5" thickBot="1">
      <c r="C6" s="418"/>
      <c r="D6" s="419"/>
      <c r="E6" s="418"/>
      <c r="F6" s="418"/>
      <c r="G6" s="418"/>
      <c r="H6" s="420" t="s">
        <v>4</v>
      </c>
      <c r="I6" s="418"/>
    </row>
    <row r="7" spans="2:24" ht="25.5" customHeight="1">
      <c r="B7" s="582" t="s">
        <v>9</v>
      </c>
      <c r="C7" s="584" t="s">
        <v>25</v>
      </c>
      <c r="D7" s="588" t="s">
        <v>849</v>
      </c>
      <c r="E7" s="588" t="s">
        <v>850</v>
      </c>
      <c r="F7" s="590" t="s">
        <v>921</v>
      </c>
      <c r="G7" s="591"/>
      <c r="H7" s="586" t="s">
        <v>922</v>
      </c>
      <c r="I7" s="592"/>
      <c r="J7" s="593"/>
      <c r="K7" s="592"/>
      <c r="L7" s="593"/>
      <c r="M7" s="592"/>
      <c r="N7" s="593"/>
      <c r="O7" s="592"/>
      <c r="P7" s="593"/>
      <c r="Q7" s="592"/>
      <c r="R7" s="593"/>
      <c r="S7" s="593"/>
      <c r="T7" s="593"/>
      <c r="U7" s="422"/>
      <c r="V7" s="422"/>
      <c r="W7" s="422"/>
      <c r="X7" s="422"/>
    </row>
    <row r="8" spans="2:24" ht="36.75" customHeight="1" thickBot="1">
      <c r="B8" s="583"/>
      <c r="C8" s="585"/>
      <c r="D8" s="589"/>
      <c r="E8" s="589"/>
      <c r="F8" s="102" t="s">
        <v>1</v>
      </c>
      <c r="G8" s="414" t="s">
        <v>66</v>
      </c>
      <c r="H8" s="587"/>
      <c r="I8" s="592"/>
      <c r="J8" s="592"/>
      <c r="K8" s="592"/>
      <c r="L8" s="592"/>
      <c r="M8" s="592"/>
      <c r="N8" s="592"/>
      <c r="O8" s="592"/>
      <c r="P8" s="593"/>
      <c r="Q8" s="592"/>
      <c r="R8" s="593"/>
      <c r="S8" s="593"/>
      <c r="T8" s="593"/>
      <c r="U8" s="422"/>
      <c r="V8" s="422"/>
      <c r="W8" s="422"/>
      <c r="X8" s="422"/>
    </row>
    <row r="9" spans="2:24" ht="35.25" customHeight="1" thickBot="1">
      <c r="B9" s="423" t="s">
        <v>80</v>
      </c>
      <c r="C9" s="424" t="s">
        <v>135</v>
      </c>
      <c r="D9" s="425">
        <v>43082239</v>
      </c>
      <c r="E9" s="478">
        <v>41257298</v>
      </c>
      <c r="F9" s="531">
        <v>41257298</v>
      </c>
      <c r="G9" s="536">
        <v>41260163</v>
      </c>
      <c r="H9" s="535">
        <f>+G9/F9</f>
        <v>1.000069442259646</v>
      </c>
      <c r="I9" s="422"/>
      <c r="J9" s="422"/>
      <c r="K9" s="422"/>
      <c r="L9" s="422"/>
      <c r="M9" s="422"/>
      <c r="N9" s="422"/>
      <c r="O9" s="422"/>
      <c r="P9" s="422"/>
      <c r="Q9" s="422"/>
      <c r="R9" s="422"/>
      <c r="S9" s="422"/>
      <c r="T9" s="422"/>
      <c r="U9" s="422"/>
      <c r="V9" s="422"/>
      <c r="W9" s="422"/>
      <c r="X9" s="422"/>
    </row>
    <row r="10" spans="2:24" ht="35.25" customHeight="1" thickBot="1">
      <c r="B10" s="426" t="s">
        <v>81</v>
      </c>
      <c r="C10" s="427" t="s">
        <v>198</v>
      </c>
      <c r="D10" s="293">
        <v>59575516</v>
      </c>
      <c r="E10" s="479">
        <v>56695476</v>
      </c>
      <c r="F10" s="532">
        <v>56695476</v>
      </c>
      <c r="G10" s="536">
        <v>56606117</v>
      </c>
      <c r="H10" s="537">
        <f aca="true" t="shared" si="0" ref="H10:H37">+G10/F10</f>
        <v>0.9984238777711294</v>
      </c>
      <c r="I10" s="422"/>
      <c r="J10" s="422"/>
      <c r="K10" s="422"/>
      <c r="L10" s="422"/>
      <c r="M10" s="422"/>
      <c r="N10" s="422"/>
      <c r="O10" s="422"/>
      <c r="P10" s="422"/>
      <c r="Q10" s="422"/>
      <c r="R10" s="422"/>
      <c r="S10" s="422"/>
      <c r="T10" s="422"/>
      <c r="U10" s="422"/>
      <c r="V10" s="422"/>
      <c r="W10" s="422"/>
      <c r="X10" s="422"/>
    </row>
    <row r="11" spans="2:24" ht="35.25" customHeight="1" thickBot="1">
      <c r="B11" s="426" t="s">
        <v>82</v>
      </c>
      <c r="C11" s="427" t="s">
        <v>199</v>
      </c>
      <c r="D11" s="293">
        <v>70249090</v>
      </c>
      <c r="E11" s="479">
        <v>66843960</v>
      </c>
      <c r="F11" s="533">
        <v>66843960</v>
      </c>
      <c r="G11" s="536">
        <v>66704173</v>
      </c>
      <c r="H11" s="537">
        <f t="shared" si="0"/>
        <v>0.9979087564530886</v>
      </c>
      <c r="I11" s="422"/>
      <c r="J11" s="422"/>
      <c r="K11" s="422"/>
      <c r="L11" s="422"/>
      <c r="M11" s="422"/>
      <c r="N11" s="422"/>
      <c r="O11" s="422"/>
      <c r="P11" s="422"/>
      <c r="Q11" s="422"/>
      <c r="R11" s="422"/>
      <c r="S11" s="422"/>
      <c r="T11" s="422"/>
      <c r="U11" s="422"/>
      <c r="V11" s="422"/>
      <c r="W11" s="422"/>
      <c r="X11" s="422"/>
    </row>
    <row r="12" spans="2:24" ht="35.25" customHeight="1">
      <c r="B12" s="426" t="s">
        <v>83</v>
      </c>
      <c r="C12" s="427" t="s">
        <v>206</v>
      </c>
      <c r="D12" s="293">
        <v>1129</v>
      </c>
      <c r="E12" s="479">
        <v>88</v>
      </c>
      <c r="F12" s="532">
        <v>88</v>
      </c>
      <c r="G12" s="538">
        <v>88</v>
      </c>
      <c r="H12" s="428">
        <f t="shared" si="0"/>
        <v>1</v>
      </c>
      <c r="I12" s="422"/>
      <c r="J12" s="422"/>
      <c r="K12" s="422"/>
      <c r="L12" s="422"/>
      <c r="M12" s="422"/>
      <c r="N12" s="422"/>
      <c r="O12" s="422"/>
      <c r="P12" s="422"/>
      <c r="Q12" s="422"/>
      <c r="R12" s="422"/>
      <c r="S12" s="422"/>
      <c r="T12" s="422"/>
      <c r="U12" s="422"/>
      <c r="V12" s="422"/>
      <c r="W12" s="422"/>
      <c r="X12" s="422"/>
    </row>
    <row r="13" spans="2:24" ht="35.25" customHeight="1">
      <c r="B13" s="426" t="s">
        <v>203</v>
      </c>
      <c r="C13" s="429" t="s">
        <v>200</v>
      </c>
      <c r="D13" s="293">
        <v>1101</v>
      </c>
      <c r="E13" s="479">
        <v>85</v>
      </c>
      <c r="F13" s="533">
        <v>85</v>
      </c>
      <c r="G13" s="516">
        <v>85</v>
      </c>
      <c r="H13" s="428">
        <v>1</v>
      </c>
      <c r="I13" s="422"/>
      <c r="J13" s="422"/>
      <c r="K13" s="422"/>
      <c r="L13" s="422"/>
      <c r="M13" s="422"/>
      <c r="N13" s="422"/>
      <c r="O13" s="422"/>
      <c r="P13" s="422"/>
      <c r="Q13" s="422"/>
      <c r="R13" s="422"/>
      <c r="S13" s="422"/>
      <c r="T13" s="422"/>
      <c r="U13" s="422"/>
      <c r="V13" s="422"/>
      <c r="W13" s="422"/>
      <c r="X13" s="422"/>
    </row>
    <row r="14" spans="2:24" ht="35.25" customHeight="1">
      <c r="B14" s="426" t="s">
        <v>202</v>
      </c>
      <c r="C14" s="429" t="s">
        <v>201</v>
      </c>
      <c r="D14" s="293">
        <v>28</v>
      </c>
      <c r="E14" s="479">
        <v>3</v>
      </c>
      <c r="F14" s="532">
        <v>3</v>
      </c>
      <c r="G14" s="516">
        <v>3</v>
      </c>
      <c r="H14" s="428">
        <f t="shared" si="0"/>
        <v>1</v>
      </c>
      <c r="I14" s="422"/>
      <c r="J14" s="422"/>
      <c r="K14" s="422"/>
      <c r="L14" s="422"/>
      <c r="M14" s="422"/>
      <c r="N14" s="422"/>
      <c r="O14" s="422"/>
      <c r="P14" s="422"/>
      <c r="Q14" s="422"/>
      <c r="R14" s="422"/>
      <c r="S14" s="422"/>
      <c r="T14" s="422"/>
      <c r="U14" s="422"/>
      <c r="V14" s="422"/>
      <c r="W14" s="422"/>
      <c r="X14" s="422"/>
    </row>
    <row r="15" spans="2:24" ht="35.25" customHeight="1">
      <c r="B15" s="426" t="s">
        <v>174</v>
      </c>
      <c r="C15" s="430" t="s">
        <v>26</v>
      </c>
      <c r="D15" s="293">
        <v>227848</v>
      </c>
      <c r="E15" s="479">
        <v>227848</v>
      </c>
      <c r="F15" s="533">
        <v>227848</v>
      </c>
      <c r="G15" s="516">
        <v>227848</v>
      </c>
      <c r="H15" s="428">
        <f t="shared" si="0"/>
        <v>1</v>
      </c>
      <c r="I15" s="422"/>
      <c r="J15" s="422"/>
      <c r="K15" s="422"/>
      <c r="L15" s="422"/>
      <c r="M15" s="422"/>
      <c r="N15" s="422"/>
      <c r="O15" s="422"/>
      <c r="P15" s="422"/>
      <c r="Q15" s="422"/>
      <c r="R15" s="422"/>
      <c r="S15" s="422"/>
      <c r="T15" s="422"/>
      <c r="U15" s="422"/>
      <c r="V15" s="422"/>
      <c r="W15" s="422"/>
      <c r="X15" s="422"/>
    </row>
    <row r="16" spans="2:24" ht="35.25" customHeight="1">
      <c r="B16" s="426" t="s">
        <v>175</v>
      </c>
      <c r="C16" s="430" t="s">
        <v>124</v>
      </c>
      <c r="D16" s="293">
        <v>12</v>
      </c>
      <c r="E16" s="479">
        <v>1</v>
      </c>
      <c r="F16" s="532">
        <v>1</v>
      </c>
      <c r="G16" s="516">
        <v>1</v>
      </c>
      <c r="H16" s="428">
        <f t="shared" si="0"/>
        <v>1</v>
      </c>
      <c r="I16" s="422"/>
      <c r="J16" s="422"/>
      <c r="K16" s="422"/>
      <c r="L16" s="422"/>
      <c r="M16" s="422"/>
      <c r="N16" s="422"/>
      <c r="O16" s="422"/>
      <c r="P16" s="422"/>
      <c r="Q16" s="422"/>
      <c r="R16" s="422"/>
      <c r="S16" s="422"/>
      <c r="T16" s="422"/>
      <c r="U16" s="422"/>
      <c r="V16" s="422"/>
      <c r="W16" s="422"/>
      <c r="X16" s="422"/>
    </row>
    <row r="17" spans="2:24" ht="35.25" customHeight="1">
      <c r="B17" s="426" t="s">
        <v>176</v>
      </c>
      <c r="C17" s="430" t="s">
        <v>27</v>
      </c>
      <c r="D17" s="293">
        <v>0</v>
      </c>
      <c r="E17" s="479">
        <v>0</v>
      </c>
      <c r="F17" s="533">
        <v>0</v>
      </c>
      <c r="G17" s="516">
        <v>0</v>
      </c>
      <c r="H17" s="428">
        <v>0</v>
      </c>
      <c r="I17" s="422"/>
      <c r="J17" s="422"/>
      <c r="K17" s="422"/>
      <c r="L17" s="422"/>
      <c r="M17" s="422"/>
      <c r="N17" s="422"/>
      <c r="O17" s="422"/>
      <c r="P17" s="422"/>
      <c r="Q17" s="422"/>
      <c r="R17" s="422"/>
      <c r="S17" s="422"/>
      <c r="T17" s="422"/>
      <c r="U17" s="422"/>
      <c r="V17" s="422"/>
      <c r="W17" s="422"/>
      <c r="X17" s="422"/>
    </row>
    <row r="18" spans="2:24" ht="35.25" customHeight="1">
      <c r="B18" s="426" t="s">
        <v>177</v>
      </c>
      <c r="C18" s="430" t="s">
        <v>125</v>
      </c>
      <c r="D18" s="293">
        <v>0</v>
      </c>
      <c r="E18" s="479">
        <v>0</v>
      </c>
      <c r="F18" s="532">
        <v>0</v>
      </c>
      <c r="G18" s="516">
        <v>0</v>
      </c>
      <c r="H18" s="428">
        <v>0</v>
      </c>
      <c r="I18" s="422"/>
      <c r="J18" s="422"/>
      <c r="K18" s="422"/>
      <c r="L18" s="422"/>
      <c r="M18" s="422"/>
      <c r="N18" s="422"/>
      <c r="O18" s="422"/>
      <c r="P18" s="422"/>
      <c r="Q18" s="422"/>
      <c r="R18" s="422"/>
      <c r="S18" s="422"/>
      <c r="T18" s="422"/>
      <c r="U18" s="422"/>
      <c r="V18" s="422"/>
      <c r="W18" s="422"/>
      <c r="X18" s="422"/>
    </row>
    <row r="19" spans="2:24" ht="35.25" customHeight="1">
      <c r="B19" s="426" t="s">
        <v>178</v>
      </c>
      <c r="C19" s="431" t="s">
        <v>28</v>
      </c>
      <c r="D19" s="293">
        <v>3212834</v>
      </c>
      <c r="E19" s="479">
        <v>3220202</v>
      </c>
      <c r="F19" s="533">
        <v>3220202</v>
      </c>
      <c r="G19" s="517">
        <v>3165965</v>
      </c>
      <c r="H19" s="428">
        <f t="shared" si="0"/>
        <v>0.983157267773885</v>
      </c>
      <c r="I19" s="422"/>
      <c r="J19" s="422"/>
      <c r="K19" s="422"/>
      <c r="L19" s="422"/>
      <c r="M19" s="422"/>
      <c r="N19" s="422"/>
      <c r="O19" s="422"/>
      <c r="P19" s="422"/>
      <c r="Q19" s="422"/>
      <c r="R19" s="422"/>
      <c r="S19" s="422"/>
      <c r="T19" s="422"/>
      <c r="U19" s="422"/>
      <c r="V19" s="422"/>
      <c r="W19" s="422"/>
      <c r="X19" s="422"/>
    </row>
    <row r="20" spans="2:24" ht="35.25" customHeight="1">
      <c r="B20" s="426" t="s">
        <v>179</v>
      </c>
      <c r="C20" s="432" t="s">
        <v>126</v>
      </c>
      <c r="D20" s="293">
        <v>74</v>
      </c>
      <c r="E20" s="479">
        <v>8</v>
      </c>
      <c r="F20" s="532">
        <v>8</v>
      </c>
      <c r="G20" s="516">
        <v>6</v>
      </c>
      <c r="H20" s="428">
        <f t="shared" si="0"/>
        <v>0.75</v>
      </c>
      <c r="I20" s="422"/>
      <c r="J20" s="422"/>
      <c r="K20" s="422"/>
      <c r="L20" s="422"/>
      <c r="M20" s="422"/>
      <c r="N20" s="422"/>
      <c r="O20" s="422"/>
      <c r="P20" s="422"/>
      <c r="Q20" s="422"/>
      <c r="R20" s="422"/>
      <c r="S20" s="422"/>
      <c r="T20" s="422"/>
      <c r="U20" s="422"/>
      <c r="V20" s="422"/>
      <c r="W20" s="422"/>
      <c r="X20" s="422"/>
    </row>
    <row r="21" spans="2:24" ht="35.25" customHeight="1">
      <c r="B21" s="426" t="s">
        <v>180</v>
      </c>
      <c r="C21" s="431" t="s">
        <v>29</v>
      </c>
      <c r="D21" s="293">
        <v>85400</v>
      </c>
      <c r="E21" s="479">
        <v>90000</v>
      </c>
      <c r="F21" s="533">
        <v>90000</v>
      </c>
      <c r="G21" s="517">
        <v>121792</v>
      </c>
      <c r="H21" s="428">
        <f>+G21/F21</f>
        <v>1.3532444444444445</v>
      </c>
      <c r="I21" s="422"/>
      <c r="J21" s="422"/>
      <c r="K21" s="422"/>
      <c r="L21" s="422"/>
      <c r="M21" s="422"/>
      <c r="N21" s="422"/>
      <c r="O21" s="422"/>
      <c r="P21" s="422"/>
      <c r="Q21" s="422"/>
      <c r="R21" s="422"/>
      <c r="S21" s="422"/>
      <c r="T21" s="422"/>
      <c r="U21" s="422"/>
      <c r="V21" s="422"/>
      <c r="W21" s="422"/>
      <c r="X21" s="422"/>
    </row>
    <row r="22" spans="2:24" ht="35.25" customHeight="1">
      <c r="B22" s="426" t="s">
        <v>181</v>
      </c>
      <c r="C22" s="430" t="s">
        <v>127</v>
      </c>
      <c r="D22" s="293">
        <v>4</v>
      </c>
      <c r="E22" s="479">
        <v>4</v>
      </c>
      <c r="F22" s="532">
        <v>4</v>
      </c>
      <c r="G22" s="516">
        <v>4</v>
      </c>
      <c r="H22" s="428">
        <f>+G22/F22</f>
        <v>1</v>
      </c>
      <c r="I22" s="422"/>
      <c r="J22" s="422"/>
      <c r="K22" s="422"/>
      <c r="L22" s="422"/>
      <c r="M22" s="422"/>
      <c r="N22" s="422"/>
      <c r="O22" s="422"/>
      <c r="P22" s="422"/>
      <c r="Q22" s="422"/>
      <c r="R22" s="422"/>
      <c r="S22" s="422"/>
      <c r="T22" s="422"/>
      <c r="U22" s="422"/>
      <c r="V22" s="422"/>
      <c r="W22" s="422"/>
      <c r="X22" s="422"/>
    </row>
    <row r="23" spans="2:24" ht="35.25" customHeight="1">
      <c r="B23" s="426" t="s">
        <v>182</v>
      </c>
      <c r="C23" s="431" t="s">
        <v>137</v>
      </c>
      <c r="D23" s="293">
        <v>0</v>
      </c>
      <c r="E23" s="479">
        <v>0</v>
      </c>
      <c r="F23" s="533">
        <v>0</v>
      </c>
      <c r="G23" s="516">
        <v>0</v>
      </c>
      <c r="H23" s="428">
        <v>0</v>
      </c>
      <c r="I23" s="422"/>
      <c r="J23" s="422"/>
      <c r="K23" s="422"/>
      <c r="L23" s="422"/>
      <c r="M23" s="422"/>
      <c r="N23" s="422"/>
      <c r="O23" s="422"/>
      <c r="P23" s="422"/>
      <c r="Q23" s="422"/>
      <c r="R23" s="422"/>
      <c r="S23" s="422"/>
      <c r="T23" s="422"/>
      <c r="U23" s="422"/>
      <c r="V23" s="422"/>
      <c r="W23" s="422"/>
      <c r="X23" s="422"/>
    </row>
    <row r="24" spans="2:24" ht="35.25" customHeight="1">
      <c r="B24" s="426" t="s">
        <v>99</v>
      </c>
      <c r="C24" s="431" t="s">
        <v>136</v>
      </c>
      <c r="D24" s="293">
        <v>0</v>
      </c>
      <c r="E24" s="479">
        <v>0</v>
      </c>
      <c r="F24" s="532">
        <v>0</v>
      </c>
      <c r="G24" s="516">
        <v>0</v>
      </c>
      <c r="H24" s="428">
        <v>0</v>
      </c>
      <c r="I24" s="422"/>
      <c r="J24" s="422"/>
      <c r="K24" s="422"/>
      <c r="L24" s="422"/>
      <c r="M24" s="422"/>
      <c r="N24" s="422"/>
      <c r="O24" s="422"/>
      <c r="P24" s="422"/>
      <c r="Q24" s="422"/>
      <c r="R24" s="422"/>
      <c r="S24" s="422"/>
      <c r="T24" s="422"/>
      <c r="U24" s="422"/>
      <c r="V24" s="422"/>
      <c r="W24" s="422"/>
      <c r="X24" s="422"/>
    </row>
    <row r="25" spans="2:24" ht="35.25" customHeight="1">
      <c r="B25" s="426" t="s">
        <v>183</v>
      </c>
      <c r="C25" s="431" t="s">
        <v>128</v>
      </c>
      <c r="D25" s="293">
        <v>0</v>
      </c>
      <c r="E25" s="479">
        <v>0</v>
      </c>
      <c r="F25" s="533">
        <v>0</v>
      </c>
      <c r="G25" s="516">
        <v>0</v>
      </c>
      <c r="H25" s="428">
        <v>0</v>
      </c>
      <c r="I25" s="422"/>
      <c r="J25" s="422"/>
      <c r="K25" s="422"/>
      <c r="L25" s="422"/>
      <c r="M25" s="422"/>
      <c r="N25" s="422"/>
      <c r="O25" s="422"/>
      <c r="P25" s="422"/>
      <c r="Q25" s="422"/>
      <c r="R25" s="422"/>
      <c r="S25" s="422"/>
      <c r="T25" s="422"/>
      <c r="U25" s="422"/>
      <c r="V25" s="422"/>
      <c r="W25" s="422"/>
      <c r="X25" s="422"/>
    </row>
    <row r="26" spans="2:24" ht="35.25" customHeight="1">
      <c r="B26" s="426" t="s">
        <v>184</v>
      </c>
      <c r="C26" s="431" t="s">
        <v>129</v>
      </c>
      <c r="D26" s="293">
        <v>0</v>
      </c>
      <c r="E26" s="479">
        <v>0</v>
      </c>
      <c r="F26" s="532">
        <v>0</v>
      </c>
      <c r="G26" s="516">
        <v>0</v>
      </c>
      <c r="H26" s="428">
        <v>0</v>
      </c>
      <c r="I26" s="422"/>
      <c r="J26" s="422"/>
      <c r="K26" s="422"/>
      <c r="L26" s="422"/>
      <c r="M26" s="422"/>
      <c r="N26" s="422"/>
      <c r="O26" s="422"/>
      <c r="P26" s="422"/>
      <c r="Q26" s="422"/>
      <c r="R26" s="422"/>
      <c r="S26" s="422"/>
      <c r="T26" s="422"/>
      <c r="U26" s="422"/>
      <c r="V26" s="422"/>
      <c r="W26" s="422"/>
      <c r="X26" s="422"/>
    </row>
    <row r="27" spans="2:24" ht="35.25" customHeight="1">
      <c r="B27" s="426" t="s">
        <v>185</v>
      </c>
      <c r="C27" s="431" t="s">
        <v>130</v>
      </c>
      <c r="D27" s="293">
        <v>854432</v>
      </c>
      <c r="E27" s="479">
        <v>854432</v>
      </c>
      <c r="F27" s="533">
        <v>854432</v>
      </c>
      <c r="G27" s="516">
        <v>854431</v>
      </c>
      <c r="H27" s="428">
        <f t="shared" si="0"/>
        <v>0.9999988296318489</v>
      </c>
      <c r="I27" s="422"/>
      <c r="J27" s="422"/>
      <c r="K27" s="422"/>
      <c r="L27" s="422"/>
      <c r="M27" s="422"/>
      <c r="N27" s="422"/>
      <c r="O27" s="422"/>
      <c r="P27" s="422"/>
      <c r="Q27" s="422"/>
      <c r="R27" s="422"/>
      <c r="S27" s="422"/>
      <c r="T27" s="422"/>
      <c r="U27" s="422"/>
      <c r="V27" s="422"/>
      <c r="W27" s="422"/>
      <c r="X27" s="422"/>
    </row>
    <row r="28" spans="2:24" ht="35.25" customHeight="1">
      <c r="B28" s="426" t="s">
        <v>186</v>
      </c>
      <c r="C28" s="431" t="s">
        <v>131</v>
      </c>
      <c r="D28" s="293">
        <v>36</v>
      </c>
      <c r="E28" s="479">
        <v>3</v>
      </c>
      <c r="F28" s="532">
        <v>3</v>
      </c>
      <c r="G28" s="516">
        <v>3</v>
      </c>
      <c r="H28" s="428">
        <f t="shared" si="0"/>
        <v>1</v>
      </c>
      <c r="I28" s="422"/>
      <c r="J28" s="422"/>
      <c r="K28" s="422"/>
      <c r="L28" s="422"/>
      <c r="M28" s="422"/>
      <c r="N28" s="422"/>
      <c r="O28" s="422"/>
      <c r="P28" s="422"/>
      <c r="Q28" s="422"/>
      <c r="R28" s="422"/>
      <c r="S28" s="422"/>
      <c r="T28" s="422"/>
      <c r="U28" s="422"/>
      <c r="V28" s="422"/>
      <c r="W28" s="422"/>
      <c r="X28" s="422"/>
    </row>
    <row r="29" spans="2:24" ht="35.25" customHeight="1">
      <c r="B29" s="426" t="s">
        <v>187</v>
      </c>
      <c r="C29" s="431" t="s">
        <v>30</v>
      </c>
      <c r="D29" s="293">
        <v>6480389</v>
      </c>
      <c r="E29" s="479">
        <v>6600000</v>
      </c>
      <c r="F29" s="533">
        <v>6600000</v>
      </c>
      <c r="G29" s="517">
        <v>5547802</v>
      </c>
      <c r="H29" s="428">
        <f t="shared" si="0"/>
        <v>0.8405760606060606</v>
      </c>
      <c r="I29" s="422"/>
      <c r="J29" s="422"/>
      <c r="K29" s="422"/>
      <c r="L29" s="422"/>
      <c r="M29" s="422"/>
      <c r="N29" s="422"/>
      <c r="O29" s="422"/>
      <c r="P29" s="422"/>
      <c r="Q29" s="422"/>
      <c r="R29" s="422"/>
      <c r="S29" s="422"/>
      <c r="T29" s="422"/>
      <c r="U29" s="422"/>
      <c r="V29" s="422"/>
      <c r="W29" s="422"/>
      <c r="X29" s="422"/>
    </row>
    <row r="30" spans="2:24" ht="35.25" customHeight="1">
      <c r="B30" s="426" t="s">
        <v>188</v>
      </c>
      <c r="C30" s="431" t="s">
        <v>132</v>
      </c>
      <c r="D30" s="293">
        <v>159640</v>
      </c>
      <c r="E30" s="479">
        <v>160000</v>
      </c>
      <c r="F30" s="532">
        <v>160000</v>
      </c>
      <c r="G30" s="516">
        <v>166700</v>
      </c>
      <c r="H30" s="428">
        <f t="shared" si="0"/>
        <v>1.041875</v>
      </c>
      <c r="I30" s="422"/>
      <c r="J30" s="422"/>
      <c r="K30" s="422"/>
      <c r="L30" s="422"/>
      <c r="M30" s="422"/>
      <c r="N30" s="422"/>
      <c r="O30" s="422"/>
      <c r="P30" s="422"/>
      <c r="Q30" s="422"/>
      <c r="R30" s="422"/>
      <c r="S30" s="422"/>
      <c r="T30" s="422"/>
      <c r="U30" s="422"/>
      <c r="V30" s="422"/>
      <c r="W30" s="422"/>
      <c r="X30" s="422"/>
    </row>
    <row r="31" spans="2:24" s="435" customFormat="1" ht="35.25" customHeight="1">
      <c r="B31" s="426" t="s">
        <v>189</v>
      </c>
      <c r="C31" s="433" t="s">
        <v>133</v>
      </c>
      <c r="D31" s="293">
        <v>45675</v>
      </c>
      <c r="E31" s="479">
        <v>50000</v>
      </c>
      <c r="F31" s="533">
        <v>50000</v>
      </c>
      <c r="G31" s="516">
        <v>24218</v>
      </c>
      <c r="H31" s="428">
        <f t="shared" si="0"/>
        <v>0.48436</v>
      </c>
      <c r="I31" s="434"/>
      <c r="J31" s="434"/>
      <c r="K31" s="434"/>
      <c r="L31" s="434"/>
      <c r="M31" s="434"/>
      <c r="N31" s="434"/>
      <c r="O31" s="434"/>
      <c r="P31" s="434"/>
      <c r="Q31" s="434"/>
      <c r="R31" s="434"/>
      <c r="S31" s="434"/>
      <c r="T31" s="434"/>
      <c r="U31" s="434"/>
      <c r="V31" s="434"/>
      <c r="W31" s="434"/>
      <c r="X31" s="434"/>
    </row>
    <row r="32" spans="2:24" ht="35.25" customHeight="1">
      <c r="B32" s="426" t="s">
        <v>190</v>
      </c>
      <c r="C32" s="431" t="s">
        <v>31</v>
      </c>
      <c r="D32" s="293">
        <v>4879831</v>
      </c>
      <c r="E32" s="479">
        <v>0</v>
      </c>
      <c r="F32" s="532">
        <v>0</v>
      </c>
      <c r="G32" s="516">
        <v>0</v>
      </c>
      <c r="H32" s="428">
        <v>0</v>
      </c>
      <c r="I32" s="422"/>
      <c r="J32" s="422"/>
      <c r="K32" s="422"/>
      <c r="L32" s="422"/>
      <c r="M32" s="422"/>
      <c r="N32" s="422"/>
      <c r="O32" s="422"/>
      <c r="P32" s="422"/>
      <c r="Q32" s="422"/>
      <c r="R32" s="422"/>
      <c r="S32" s="422"/>
      <c r="T32" s="422"/>
      <c r="U32" s="422"/>
      <c r="V32" s="422"/>
      <c r="W32" s="422"/>
      <c r="X32" s="422"/>
    </row>
    <row r="33" spans="2:24" ht="35.25" customHeight="1">
      <c r="B33" s="426" t="s">
        <v>191</v>
      </c>
      <c r="C33" s="431" t="s">
        <v>67</v>
      </c>
      <c r="D33" s="293">
        <v>9</v>
      </c>
      <c r="E33" s="479">
        <v>0</v>
      </c>
      <c r="F33" s="533">
        <v>0</v>
      </c>
      <c r="G33" s="516">
        <v>0</v>
      </c>
      <c r="H33" s="428">
        <v>0</v>
      </c>
      <c r="I33" s="422"/>
      <c r="J33" s="422"/>
      <c r="K33" s="422"/>
      <c r="L33" s="422"/>
      <c r="M33" s="422"/>
      <c r="N33" s="422"/>
      <c r="O33" s="422"/>
      <c r="P33" s="422"/>
      <c r="Q33" s="422"/>
      <c r="R33" s="422"/>
      <c r="S33" s="422"/>
      <c r="T33" s="422"/>
      <c r="U33" s="422"/>
      <c r="V33" s="422"/>
      <c r="W33" s="422"/>
      <c r="X33" s="422"/>
    </row>
    <row r="34" spans="2:24" ht="35.25" customHeight="1">
      <c r="B34" s="426" t="s">
        <v>100</v>
      </c>
      <c r="C34" s="431" t="s">
        <v>32</v>
      </c>
      <c r="D34" s="293">
        <v>0</v>
      </c>
      <c r="E34" s="479">
        <v>19392</v>
      </c>
      <c r="F34" s="532">
        <v>19392</v>
      </c>
      <c r="G34" s="516">
        <v>19392</v>
      </c>
      <c r="H34" s="428">
        <v>1</v>
      </c>
      <c r="I34" s="422"/>
      <c r="J34" s="422"/>
      <c r="K34" s="422"/>
      <c r="L34" s="422"/>
      <c r="M34" s="422"/>
      <c r="N34" s="422"/>
      <c r="O34" s="422"/>
      <c r="P34" s="422"/>
      <c r="Q34" s="422"/>
      <c r="R34" s="422"/>
      <c r="S34" s="422"/>
      <c r="T34" s="422"/>
      <c r="U34" s="422"/>
      <c r="V34" s="422"/>
      <c r="W34" s="422"/>
      <c r="X34" s="422"/>
    </row>
    <row r="35" spans="2:24" ht="35.25" customHeight="1">
      <c r="B35" s="426" t="s">
        <v>192</v>
      </c>
      <c r="C35" s="431" t="s">
        <v>67</v>
      </c>
      <c r="D35" s="293">
        <v>0</v>
      </c>
      <c r="E35" s="479">
        <v>1</v>
      </c>
      <c r="F35" s="533">
        <v>1</v>
      </c>
      <c r="G35" s="516">
        <v>1</v>
      </c>
      <c r="H35" s="428">
        <v>1</v>
      </c>
      <c r="I35" s="422"/>
      <c r="J35" s="422"/>
      <c r="K35" s="422"/>
      <c r="L35" s="422"/>
      <c r="M35" s="422"/>
      <c r="N35" s="422"/>
      <c r="O35" s="422"/>
      <c r="P35" s="422"/>
      <c r="Q35" s="422"/>
      <c r="R35" s="422"/>
      <c r="S35" s="422"/>
      <c r="T35" s="422"/>
      <c r="U35" s="422"/>
      <c r="V35" s="422"/>
      <c r="W35" s="422"/>
      <c r="X35" s="422"/>
    </row>
    <row r="36" spans="2:24" ht="35.25" customHeight="1">
      <c r="B36" s="426" t="s">
        <v>193</v>
      </c>
      <c r="C36" s="431" t="s">
        <v>33</v>
      </c>
      <c r="D36" s="293">
        <v>0</v>
      </c>
      <c r="E36" s="479">
        <v>30000</v>
      </c>
      <c r="F36" s="532">
        <v>30000</v>
      </c>
      <c r="G36" s="516">
        <v>22558</v>
      </c>
      <c r="H36" s="428">
        <v>0.7519</v>
      </c>
      <c r="I36" s="422"/>
      <c r="J36" s="422"/>
      <c r="K36" s="422"/>
      <c r="L36" s="422"/>
      <c r="M36" s="422"/>
      <c r="N36" s="422"/>
      <c r="O36" s="422"/>
      <c r="P36" s="422"/>
      <c r="Q36" s="422"/>
      <c r="R36" s="422"/>
      <c r="S36" s="422"/>
      <c r="T36" s="422"/>
      <c r="U36" s="422"/>
      <c r="V36" s="422"/>
      <c r="W36" s="422"/>
      <c r="X36" s="422"/>
    </row>
    <row r="37" spans="2:24" ht="35.25" customHeight="1">
      <c r="B37" s="426" t="s">
        <v>194</v>
      </c>
      <c r="C37" s="431" t="s">
        <v>34</v>
      </c>
      <c r="D37" s="293">
        <v>299000</v>
      </c>
      <c r="E37" s="479">
        <v>300000</v>
      </c>
      <c r="F37" s="533">
        <v>300000</v>
      </c>
      <c r="G37" s="516">
        <v>290000</v>
      </c>
      <c r="H37" s="428">
        <f t="shared" si="0"/>
        <v>0.9666666666666667</v>
      </c>
      <c r="I37" s="422"/>
      <c r="J37" s="422"/>
      <c r="K37" s="422"/>
      <c r="L37" s="422"/>
      <c r="M37" s="422"/>
      <c r="N37" s="422"/>
      <c r="O37" s="422"/>
      <c r="P37" s="422"/>
      <c r="Q37" s="422"/>
      <c r="R37" s="422"/>
      <c r="S37" s="422"/>
      <c r="T37" s="422"/>
      <c r="U37" s="422"/>
      <c r="V37" s="422"/>
      <c r="W37" s="422"/>
      <c r="X37" s="422"/>
    </row>
    <row r="38" spans="2:24" ht="35.25" customHeight="1">
      <c r="B38" s="426" t="s">
        <v>195</v>
      </c>
      <c r="C38" s="431" t="s">
        <v>35</v>
      </c>
      <c r="D38" s="293">
        <v>0</v>
      </c>
      <c r="E38" s="479">
        <v>0</v>
      </c>
      <c r="F38" s="532">
        <v>0</v>
      </c>
      <c r="G38" s="516">
        <v>0</v>
      </c>
      <c r="H38" s="428">
        <v>0</v>
      </c>
      <c r="I38" s="422"/>
      <c r="J38" s="422"/>
      <c r="K38" s="422"/>
      <c r="L38" s="422"/>
      <c r="M38" s="422"/>
      <c r="N38" s="422"/>
      <c r="O38" s="422"/>
      <c r="P38" s="422"/>
      <c r="Q38" s="422"/>
      <c r="R38" s="422"/>
      <c r="S38" s="422"/>
      <c r="T38" s="422"/>
      <c r="U38" s="422"/>
      <c r="V38" s="422"/>
      <c r="W38" s="422"/>
      <c r="X38" s="422"/>
    </row>
    <row r="39" spans="2:24" ht="35.25" customHeight="1" thickBot="1">
      <c r="B39" s="436" t="s">
        <v>101</v>
      </c>
      <c r="C39" s="437" t="s">
        <v>36</v>
      </c>
      <c r="D39" s="438">
        <v>145300</v>
      </c>
      <c r="E39" s="473">
        <v>150000</v>
      </c>
      <c r="F39" s="505">
        <v>150000</v>
      </c>
      <c r="G39" s="518">
        <v>100000</v>
      </c>
      <c r="H39" s="439">
        <f>+G39/F39</f>
        <v>0.6666666666666666</v>
      </c>
      <c r="I39" s="422"/>
      <c r="J39" s="422"/>
      <c r="K39" s="422"/>
      <c r="L39" s="422"/>
      <c r="M39" s="422"/>
      <c r="N39" s="422"/>
      <c r="O39" s="422"/>
      <c r="P39" s="422"/>
      <c r="Q39" s="422"/>
      <c r="R39" s="422"/>
      <c r="S39" s="422"/>
      <c r="T39" s="422"/>
      <c r="U39" s="422"/>
      <c r="V39" s="422"/>
      <c r="W39" s="422"/>
      <c r="X39" s="422"/>
    </row>
    <row r="40" spans="2:24" ht="39" thickBot="1">
      <c r="B40" s="506" t="s">
        <v>904</v>
      </c>
      <c r="C40" s="507" t="s">
        <v>903</v>
      </c>
      <c r="D40" s="508">
        <v>0</v>
      </c>
      <c r="E40" s="508">
        <v>3899544</v>
      </c>
      <c r="F40" s="534">
        <v>4087000</v>
      </c>
      <c r="G40" s="519">
        <v>4032925</v>
      </c>
      <c r="H40" s="439">
        <v>0.9868</v>
      </c>
      <c r="I40" s="512"/>
      <c r="J40" s="422"/>
      <c r="K40" s="422"/>
      <c r="L40" s="422"/>
      <c r="M40" s="422"/>
      <c r="N40" s="422"/>
      <c r="O40" s="422"/>
      <c r="P40" s="422"/>
      <c r="Q40" s="422"/>
      <c r="R40" s="422"/>
      <c r="S40" s="422"/>
      <c r="T40" s="422"/>
      <c r="U40" s="422"/>
      <c r="V40" s="422"/>
      <c r="W40" s="422"/>
      <c r="X40" s="422"/>
    </row>
    <row r="41" spans="2:24" ht="25.5">
      <c r="B41" s="506" t="s">
        <v>905</v>
      </c>
      <c r="C41" s="507" t="s">
        <v>909</v>
      </c>
      <c r="D41" s="509">
        <v>0</v>
      </c>
      <c r="E41" s="509">
        <v>88</v>
      </c>
      <c r="F41" s="510">
        <v>88</v>
      </c>
      <c r="G41" s="520">
        <v>88</v>
      </c>
      <c r="H41" s="510">
        <v>1</v>
      </c>
      <c r="I41" s="511"/>
      <c r="J41" s="422"/>
      <c r="K41" s="422"/>
      <c r="L41" s="422"/>
      <c r="M41" s="422"/>
      <c r="N41" s="422"/>
      <c r="O41" s="422"/>
      <c r="P41" s="422"/>
      <c r="Q41" s="422"/>
      <c r="R41" s="422"/>
      <c r="S41" s="422"/>
      <c r="T41" s="422"/>
      <c r="U41" s="422"/>
      <c r="V41" s="422"/>
      <c r="W41" s="422"/>
      <c r="X41" s="422"/>
    </row>
    <row r="42" spans="2:24" ht="27" customHeight="1">
      <c r="B42" s="421"/>
      <c r="C42" s="580" t="s">
        <v>207</v>
      </c>
      <c r="D42" s="580"/>
      <c r="E42" s="580"/>
      <c r="F42" s="580"/>
      <c r="G42" s="421"/>
      <c r="H42" s="421"/>
      <c r="I42" s="422"/>
      <c r="J42" s="422"/>
      <c r="K42" s="422"/>
      <c r="L42" s="422"/>
      <c r="M42" s="422"/>
      <c r="N42" s="422"/>
      <c r="O42" s="422"/>
      <c r="P42" s="422"/>
      <c r="Q42" s="422"/>
      <c r="R42" s="422"/>
      <c r="S42" s="422"/>
      <c r="T42" s="422"/>
      <c r="U42" s="422"/>
      <c r="V42" s="422"/>
      <c r="W42" s="422"/>
      <c r="X42" s="422"/>
    </row>
    <row r="43" spans="2:24" ht="12.75">
      <c r="B43" s="421"/>
      <c r="C43" s="440"/>
      <c r="D43" s="441"/>
      <c r="E43" s="440"/>
      <c r="F43" s="421"/>
      <c r="G43" s="421"/>
      <c r="H43" s="421"/>
      <c r="I43" s="422"/>
      <c r="J43" s="422"/>
      <c r="K43" s="422"/>
      <c r="L43" s="422"/>
      <c r="M43" s="422"/>
      <c r="N43" s="422"/>
      <c r="O43" s="422"/>
      <c r="P43" s="422"/>
      <c r="Q43" s="422"/>
      <c r="R43" s="422"/>
      <c r="S43" s="422"/>
      <c r="T43" s="422"/>
      <c r="U43" s="422"/>
      <c r="V43" s="422"/>
      <c r="W43" s="422"/>
      <c r="X43" s="422"/>
    </row>
    <row r="44" spans="2:24" ht="12.75">
      <c r="B44" s="578" t="s">
        <v>923</v>
      </c>
      <c r="C44" s="578"/>
      <c r="D44" s="415"/>
      <c r="E44" s="579" t="s">
        <v>671</v>
      </c>
      <c r="F44" s="579"/>
      <c r="G44" s="579"/>
      <c r="H44" s="579"/>
      <c r="I44" s="442"/>
      <c r="J44" s="422"/>
      <c r="K44" s="422"/>
      <c r="L44" s="422"/>
      <c r="M44" s="422"/>
      <c r="N44" s="422"/>
      <c r="O44" s="422"/>
      <c r="P44" s="422"/>
      <c r="Q44" s="422"/>
      <c r="R44" s="422"/>
      <c r="S44" s="422"/>
      <c r="T44" s="422"/>
      <c r="U44" s="422"/>
      <c r="V44" s="422"/>
      <c r="W44" s="422"/>
      <c r="X44" s="422"/>
    </row>
    <row r="45" spans="4:24" ht="24" customHeight="1">
      <c r="D45" s="442" t="s">
        <v>641</v>
      </c>
      <c r="H45"/>
      <c r="J45" s="422"/>
      <c r="K45" s="422"/>
      <c r="L45" s="422"/>
      <c r="M45" s="422"/>
      <c r="N45" s="422"/>
      <c r="O45" s="422"/>
      <c r="P45" s="422"/>
      <c r="Q45" s="422"/>
      <c r="R45" s="422"/>
      <c r="S45" s="422"/>
      <c r="T45" s="422"/>
      <c r="U45" s="422"/>
      <c r="V45" s="422"/>
      <c r="W45" s="422"/>
      <c r="X45" s="422"/>
    </row>
    <row r="46" spans="2:24" ht="12.75">
      <c r="B46" s="421"/>
      <c r="C46" s="440"/>
      <c r="D46" s="441"/>
      <c r="E46" s="440"/>
      <c r="F46" s="421"/>
      <c r="G46" s="421"/>
      <c r="H46" s="421"/>
      <c r="I46" s="422"/>
      <c r="J46" s="422"/>
      <c r="K46" s="422"/>
      <c r="L46" s="422"/>
      <c r="M46" s="422"/>
      <c r="N46" s="422"/>
      <c r="O46" s="422"/>
      <c r="P46" s="422"/>
      <c r="Q46" s="422"/>
      <c r="R46" s="422"/>
      <c r="S46" s="422"/>
      <c r="T46" s="422"/>
      <c r="U46" s="422"/>
      <c r="V46" s="422"/>
      <c r="W46" s="422"/>
      <c r="X46" s="422"/>
    </row>
    <row r="47" spans="2:24" ht="12.75">
      <c r="B47" s="421"/>
      <c r="C47" s="422"/>
      <c r="D47" s="443"/>
      <c r="E47" s="422"/>
      <c r="F47" s="421"/>
      <c r="G47" s="421"/>
      <c r="H47" s="421"/>
      <c r="I47" s="422"/>
      <c r="J47" s="422"/>
      <c r="K47" s="422"/>
      <c r="L47" s="422"/>
      <c r="M47" s="422"/>
      <c r="N47" s="422"/>
      <c r="O47" s="422"/>
      <c r="P47" s="422"/>
      <c r="Q47" s="422"/>
      <c r="R47" s="422"/>
      <c r="S47" s="422"/>
      <c r="T47" s="422"/>
      <c r="U47" s="422"/>
      <c r="V47" s="422"/>
      <c r="W47" s="422"/>
      <c r="X47" s="422"/>
    </row>
    <row r="48" spans="2:24" ht="12.75">
      <c r="B48" s="421"/>
      <c r="C48" s="422"/>
      <c r="D48" s="443"/>
      <c r="E48" s="422"/>
      <c r="F48" s="421"/>
      <c r="G48" s="421"/>
      <c r="H48" s="421"/>
      <c r="I48" s="422"/>
      <c r="J48" s="422"/>
      <c r="K48" s="422"/>
      <c r="L48" s="422"/>
      <c r="M48" s="422"/>
      <c r="N48" s="422"/>
      <c r="O48" s="422"/>
      <c r="P48" s="422"/>
      <c r="Q48" s="422"/>
      <c r="R48" s="422"/>
      <c r="S48" s="422"/>
      <c r="T48" s="422"/>
      <c r="U48" s="422"/>
      <c r="V48" s="422"/>
      <c r="W48" s="422"/>
      <c r="X48" s="422"/>
    </row>
    <row r="49" spans="2:24" ht="12.75">
      <c r="B49" s="421"/>
      <c r="C49" s="422"/>
      <c r="D49" s="443"/>
      <c r="E49" s="422"/>
      <c r="F49" s="421"/>
      <c r="G49" s="421"/>
      <c r="H49" s="421"/>
      <c r="I49" s="422"/>
      <c r="J49" s="422"/>
      <c r="K49" s="422"/>
      <c r="L49" s="422"/>
      <c r="M49" s="422"/>
      <c r="N49" s="422"/>
      <c r="O49" s="422"/>
      <c r="P49" s="422"/>
      <c r="Q49" s="422"/>
      <c r="R49" s="422"/>
      <c r="S49" s="422"/>
      <c r="T49" s="422"/>
      <c r="U49" s="422"/>
      <c r="V49" s="422"/>
      <c r="W49" s="422"/>
      <c r="X49" s="422"/>
    </row>
    <row r="50" spans="2:24" ht="12.75">
      <c r="B50" s="421"/>
      <c r="C50" s="444"/>
      <c r="D50" s="445"/>
      <c r="E50" s="444"/>
      <c r="F50" s="421"/>
      <c r="G50" s="421"/>
      <c r="H50" s="421"/>
      <c r="I50" s="422"/>
      <c r="J50" s="422"/>
      <c r="K50" s="422"/>
      <c r="L50" s="422"/>
      <c r="M50" s="422"/>
      <c r="N50" s="422"/>
      <c r="O50" s="422"/>
      <c r="P50" s="422"/>
      <c r="Q50" s="422"/>
      <c r="R50" s="422"/>
      <c r="S50" s="422"/>
      <c r="T50" s="422"/>
      <c r="U50" s="422"/>
      <c r="V50" s="422"/>
      <c r="W50" s="422"/>
      <c r="X50" s="422"/>
    </row>
    <row r="51" spans="2:24" ht="12.75">
      <c r="B51" s="421"/>
      <c r="C51" s="444"/>
      <c r="D51" s="445"/>
      <c r="E51" s="444"/>
      <c r="F51" s="421"/>
      <c r="G51" s="421"/>
      <c r="H51" s="421"/>
      <c r="I51" s="422"/>
      <c r="J51" s="422"/>
      <c r="K51" s="422"/>
      <c r="L51" s="422"/>
      <c r="M51" s="422"/>
      <c r="N51" s="422"/>
      <c r="O51" s="422"/>
      <c r="P51" s="422"/>
      <c r="Q51" s="422"/>
      <c r="R51" s="422"/>
      <c r="S51" s="422"/>
      <c r="T51" s="422"/>
      <c r="U51" s="422"/>
      <c r="V51" s="422"/>
      <c r="W51" s="422"/>
      <c r="X51" s="422"/>
    </row>
    <row r="52" spans="2:24" ht="12.75">
      <c r="B52" s="421"/>
      <c r="C52" s="444"/>
      <c r="D52" s="445"/>
      <c r="E52" s="444"/>
      <c r="F52" s="421"/>
      <c r="G52" s="421"/>
      <c r="H52" s="421"/>
      <c r="I52" s="422"/>
      <c r="J52" s="422"/>
      <c r="K52" s="422"/>
      <c r="L52" s="422"/>
      <c r="M52" s="422"/>
      <c r="N52" s="422"/>
      <c r="O52" s="422"/>
      <c r="P52" s="422"/>
      <c r="Q52" s="422"/>
      <c r="R52" s="422"/>
      <c r="S52" s="422"/>
      <c r="T52" s="422"/>
      <c r="U52" s="422"/>
      <c r="V52" s="422"/>
      <c r="W52" s="422"/>
      <c r="X52" s="422"/>
    </row>
    <row r="53" spans="2:20" ht="12.75">
      <c r="B53" s="421"/>
      <c r="C53" s="444"/>
      <c r="D53" s="445"/>
      <c r="E53" s="444"/>
      <c r="F53" s="421"/>
      <c r="G53" s="421"/>
      <c r="H53" s="421"/>
      <c r="I53" s="422"/>
      <c r="J53" s="422"/>
      <c r="K53" s="422"/>
      <c r="L53" s="422"/>
      <c r="M53" s="422"/>
      <c r="N53" s="422"/>
      <c r="O53" s="422"/>
      <c r="P53" s="422"/>
      <c r="Q53" s="422"/>
      <c r="R53" s="422"/>
      <c r="S53" s="422"/>
      <c r="T53" s="422"/>
    </row>
    <row r="54" spans="2:20" ht="12.75">
      <c r="B54" s="421"/>
      <c r="C54" s="444"/>
      <c r="D54" s="445"/>
      <c r="E54" s="444"/>
      <c r="F54" s="421"/>
      <c r="G54" s="421"/>
      <c r="H54" s="421"/>
      <c r="I54" s="422"/>
      <c r="J54" s="422"/>
      <c r="K54" s="422"/>
      <c r="L54" s="422"/>
      <c r="M54" s="422"/>
      <c r="N54" s="422"/>
      <c r="O54" s="422"/>
      <c r="P54" s="422"/>
      <c r="Q54" s="422"/>
      <c r="R54" s="422"/>
      <c r="S54" s="422"/>
      <c r="T54" s="422"/>
    </row>
    <row r="55" spans="2:20" ht="12.75">
      <c r="B55" s="421"/>
      <c r="C55" s="444"/>
      <c r="D55" s="445"/>
      <c r="E55" s="444"/>
      <c r="F55" s="421"/>
      <c r="G55" s="421"/>
      <c r="H55" s="421"/>
      <c r="I55" s="422"/>
      <c r="J55" s="422"/>
      <c r="K55" s="422"/>
      <c r="L55" s="422"/>
      <c r="M55" s="422"/>
      <c r="N55" s="422"/>
      <c r="O55" s="422"/>
      <c r="P55" s="422"/>
      <c r="Q55" s="422"/>
      <c r="R55" s="422"/>
      <c r="S55" s="422"/>
      <c r="T55" s="422"/>
    </row>
    <row r="56" spans="2:20" ht="12.75">
      <c r="B56" s="421"/>
      <c r="C56" s="422"/>
      <c r="D56" s="443"/>
      <c r="E56" s="422"/>
      <c r="F56" s="421"/>
      <c r="G56" s="421"/>
      <c r="H56" s="421"/>
      <c r="I56" s="422"/>
      <c r="J56" s="422"/>
      <c r="K56" s="422"/>
      <c r="L56" s="422"/>
      <c r="M56" s="422"/>
      <c r="N56" s="422"/>
      <c r="O56" s="422"/>
      <c r="P56" s="422"/>
      <c r="Q56" s="422"/>
      <c r="R56" s="422"/>
      <c r="S56" s="422"/>
      <c r="T56" s="422"/>
    </row>
    <row r="57" spans="2:20" ht="12.75">
      <c r="B57" s="421"/>
      <c r="C57" s="422"/>
      <c r="D57" s="443"/>
      <c r="E57" s="422"/>
      <c r="F57" s="421"/>
      <c r="G57" s="421"/>
      <c r="H57" s="421"/>
      <c r="I57" s="422"/>
      <c r="J57" s="422"/>
      <c r="K57" s="422"/>
      <c r="L57" s="422"/>
      <c r="M57" s="422"/>
      <c r="N57" s="422"/>
      <c r="O57" s="422"/>
      <c r="P57" s="422"/>
      <c r="Q57" s="422"/>
      <c r="R57" s="422"/>
      <c r="S57" s="422"/>
      <c r="T57" s="422"/>
    </row>
    <row r="58" spans="2:20" ht="12.75">
      <c r="B58" s="421"/>
      <c r="C58" s="422"/>
      <c r="D58" s="443"/>
      <c r="E58" s="422"/>
      <c r="F58" s="421"/>
      <c r="G58" s="421"/>
      <c r="H58" s="421"/>
      <c r="I58" s="422"/>
      <c r="J58" s="422"/>
      <c r="K58" s="422"/>
      <c r="L58" s="422"/>
      <c r="M58" s="422"/>
      <c r="N58" s="422"/>
      <c r="O58" s="422"/>
      <c r="P58" s="422"/>
      <c r="Q58" s="422"/>
      <c r="R58" s="422"/>
      <c r="S58" s="422"/>
      <c r="T58" s="422"/>
    </row>
    <row r="59" spans="2:20" ht="12.75">
      <c r="B59" s="421"/>
      <c r="C59" s="444"/>
      <c r="D59" s="445"/>
      <c r="E59" s="444"/>
      <c r="F59" s="421"/>
      <c r="G59" s="421"/>
      <c r="H59" s="421"/>
      <c r="I59" s="422"/>
      <c r="J59" s="422"/>
      <c r="K59" s="422"/>
      <c r="L59" s="422"/>
      <c r="M59" s="422"/>
      <c r="N59" s="422"/>
      <c r="O59" s="422"/>
      <c r="P59" s="422"/>
      <c r="Q59" s="422"/>
      <c r="R59" s="422"/>
      <c r="S59" s="422"/>
      <c r="T59" s="422"/>
    </row>
    <row r="60" spans="2:20" ht="12.75">
      <c r="B60" s="421"/>
      <c r="C60" s="444"/>
      <c r="D60" s="445"/>
      <c r="E60" s="444"/>
      <c r="F60" s="421"/>
      <c r="G60" s="421"/>
      <c r="H60" s="421"/>
      <c r="I60" s="422"/>
      <c r="J60" s="422"/>
      <c r="K60" s="422"/>
      <c r="L60" s="422"/>
      <c r="M60" s="422"/>
      <c r="N60" s="422"/>
      <c r="O60" s="422"/>
      <c r="P60" s="422"/>
      <c r="Q60" s="422"/>
      <c r="R60" s="422"/>
      <c r="S60" s="422"/>
      <c r="T60" s="422"/>
    </row>
    <row r="61" spans="2:20" ht="12.75">
      <c r="B61" s="421"/>
      <c r="C61" s="444"/>
      <c r="D61" s="445"/>
      <c r="E61" s="444"/>
      <c r="F61" s="421"/>
      <c r="G61" s="421"/>
      <c r="H61" s="421"/>
      <c r="I61" s="422"/>
      <c r="J61" s="422"/>
      <c r="K61" s="422"/>
      <c r="L61" s="422"/>
      <c r="M61" s="422"/>
      <c r="N61" s="422"/>
      <c r="O61" s="422"/>
      <c r="P61" s="422"/>
      <c r="Q61" s="422"/>
      <c r="R61" s="422"/>
      <c r="S61" s="422"/>
      <c r="T61" s="422"/>
    </row>
    <row r="62" spans="2:20" ht="12.75">
      <c r="B62" s="421"/>
      <c r="C62" s="444"/>
      <c r="D62" s="445"/>
      <c r="E62" s="444"/>
      <c r="F62" s="421"/>
      <c r="G62" s="421"/>
      <c r="H62" s="421"/>
      <c r="I62" s="422"/>
      <c r="J62" s="422"/>
      <c r="K62" s="422"/>
      <c r="L62" s="422"/>
      <c r="M62" s="422"/>
      <c r="N62" s="422"/>
      <c r="O62" s="422"/>
      <c r="P62" s="422"/>
      <c r="Q62" s="422"/>
      <c r="R62" s="422"/>
      <c r="S62" s="422"/>
      <c r="T62" s="422"/>
    </row>
    <row r="63" spans="2:16" ht="12.75">
      <c r="B63" s="422"/>
      <c r="C63" s="422"/>
      <c r="D63" s="443"/>
      <c r="E63" s="422"/>
      <c r="F63" s="422"/>
      <c r="G63" s="422"/>
      <c r="H63" s="422"/>
      <c r="I63" s="422"/>
      <c r="J63" s="422"/>
      <c r="K63" s="422"/>
      <c r="L63" s="422"/>
      <c r="M63" s="422"/>
      <c r="N63" s="422"/>
      <c r="O63" s="422"/>
      <c r="P63" s="422"/>
    </row>
    <row r="64" spans="2:16" ht="12.75">
      <c r="B64" s="422"/>
      <c r="C64" s="422"/>
      <c r="D64" s="443"/>
      <c r="E64" s="422"/>
      <c r="F64" s="422"/>
      <c r="G64" s="422"/>
      <c r="H64" s="422"/>
      <c r="I64" s="422"/>
      <c r="J64" s="422"/>
      <c r="K64" s="422"/>
      <c r="L64" s="422"/>
      <c r="M64" s="422"/>
      <c r="N64" s="422"/>
      <c r="O64" s="422"/>
      <c r="P64" s="422"/>
    </row>
    <row r="65" spans="2:16" ht="12.75">
      <c r="B65" s="422"/>
      <c r="C65" s="422"/>
      <c r="D65" s="443"/>
      <c r="E65" s="422"/>
      <c r="F65" s="422"/>
      <c r="G65" s="422"/>
      <c r="H65" s="422"/>
      <c r="I65" s="422"/>
      <c r="J65" s="422"/>
      <c r="K65" s="422"/>
      <c r="L65" s="422"/>
      <c r="M65" s="422"/>
      <c r="N65" s="422"/>
      <c r="O65" s="422"/>
      <c r="P65" s="422"/>
    </row>
    <row r="66" spans="2:16" ht="12.75">
      <c r="B66" s="422"/>
      <c r="C66" s="422"/>
      <c r="D66" s="443"/>
      <c r="E66" s="422"/>
      <c r="F66" s="422"/>
      <c r="G66" s="422"/>
      <c r="H66" s="422"/>
      <c r="I66" s="422"/>
      <c r="J66" s="422"/>
      <c r="K66" s="422"/>
      <c r="L66" s="422"/>
      <c r="M66" s="422"/>
      <c r="N66" s="422"/>
      <c r="O66" s="422"/>
      <c r="P66" s="422"/>
    </row>
    <row r="67" spans="2:16" ht="12.75">
      <c r="B67" s="422"/>
      <c r="C67" s="422"/>
      <c r="D67" s="443"/>
      <c r="E67" s="422"/>
      <c r="F67" s="422"/>
      <c r="G67" s="422"/>
      <c r="H67" s="422"/>
      <c r="I67" s="422"/>
      <c r="J67" s="422"/>
      <c r="K67" s="422"/>
      <c r="L67" s="422"/>
      <c r="M67" s="422"/>
      <c r="N67" s="422"/>
      <c r="O67" s="422"/>
      <c r="P67" s="422"/>
    </row>
    <row r="68" spans="2:16" ht="12.75">
      <c r="B68" s="422"/>
      <c r="C68" s="422"/>
      <c r="D68" s="443"/>
      <c r="E68" s="422"/>
      <c r="F68" s="422"/>
      <c r="G68" s="422"/>
      <c r="H68" s="422"/>
      <c r="I68" s="422"/>
      <c r="J68" s="422"/>
      <c r="K68" s="422"/>
      <c r="L68" s="422"/>
      <c r="M68" s="422"/>
      <c r="N68" s="422"/>
      <c r="O68" s="422"/>
      <c r="P68" s="422"/>
    </row>
    <row r="69" spans="2:16" ht="12.75">
      <c r="B69" s="422"/>
      <c r="C69" s="422"/>
      <c r="D69" s="443"/>
      <c r="E69" s="422"/>
      <c r="F69" s="422"/>
      <c r="G69" s="422"/>
      <c r="H69" s="422"/>
      <c r="I69" s="422"/>
      <c r="J69" s="422"/>
      <c r="K69" s="422"/>
      <c r="L69" s="422"/>
      <c r="M69" s="422"/>
      <c r="N69" s="422"/>
      <c r="O69" s="422"/>
      <c r="P69" s="422"/>
    </row>
    <row r="70" spans="2:16" ht="12.75">
      <c r="B70" s="422"/>
      <c r="C70" s="422"/>
      <c r="D70" s="443"/>
      <c r="E70" s="422"/>
      <c r="F70" s="422"/>
      <c r="G70" s="422"/>
      <c r="H70" s="422"/>
      <c r="I70" s="422"/>
      <c r="J70" s="422"/>
      <c r="K70" s="422"/>
      <c r="L70" s="422"/>
      <c r="M70" s="422"/>
      <c r="N70" s="422"/>
      <c r="O70" s="422"/>
      <c r="P70" s="422"/>
    </row>
    <row r="71" spans="2:16" ht="12.75">
      <c r="B71" s="422"/>
      <c r="C71" s="422"/>
      <c r="D71" s="443"/>
      <c r="E71" s="422"/>
      <c r="F71" s="422"/>
      <c r="G71" s="422"/>
      <c r="H71" s="422"/>
      <c r="I71" s="422"/>
      <c r="J71" s="422"/>
      <c r="K71" s="422"/>
      <c r="L71" s="422"/>
      <c r="M71" s="422"/>
      <c r="N71" s="422"/>
      <c r="O71" s="422"/>
      <c r="P71" s="422"/>
    </row>
    <row r="72" spans="2:16" ht="12.75">
      <c r="B72" s="422"/>
      <c r="C72" s="422"/>
      <c r="D72" s="443"/>
      <c r="E72" s="422"/>
      <c r="F72" s="422"/>
      <c r="G72" s="422"/>
      <c r="H72" s="422"/>
      <c r="I72" s="422"/>
      <c r="J72" s="422"/>
      <c r="K72" s="422"/>
      <c r="L72" s="422"/>
      <c r="M72" s="422"/>
      <c r="N72" s="422"/>
      <c r="O72" s="422"/>
      <c r="P72" s="422"/>
    </row>
    <row r="73" spans="2:16" ht="12.75">
      <c r="B73" s="422"/>
      <c r="C73" s="422"/>
      <c r="D73" s="443"/>
      <c r="E73" s="422"/>
      <c r="F73" s="422"/>
      <c r="G73" s="422"/>
      <c r="H73" s="422"/>
      <c r="I73" s="422"/>
      <c r="J73" s="422"/>
      <c r="K73" s="422"/>
      <c r="L73" s="422"/>
      <c r="M73" s="422"/>
      <c r="N73" s="422"/>
      <c r="O73" s="422"/>
      <c r="P73" s="422"/>
    </row>
    <row r="74" spans="2:16" ht="12.75">
      <c r="B74" s="422"/>
      <c r="C74" s="422"/>
      <c r="D74" s="443"/>
      <c r="E74" s="422"/>
      <c r="F74" s="422"/>
      <c r="G74" s="422"/>
      <c r="H74" s="422"/>
      <c r="I74" s="422"/>
      <c r="J74" s="422"/>
      <c r="K74" s="422"/>
      <c r="L74" s="422"/>
      <c r="M74" s="422"/>
      <c r="N74" s="422"/>
      <c r="O74" s="422"/>
      <c r="P74" s="422"/>
    </row>
    <row r="75" spans="2:16" ht="12.75">
      <c r="B75" s="422"/>
      <c r="C75" s="422"/>
      <c r="D75" s="443"/>
      <c r="E75" s="422"/>
      <c r="F75" s="422"/>
      <c r="G75" s="422"/>
      <c r="H75" s="422"/>
      <c r="I75" s="422"/>
      <c r="J75" s="422"/>
      <c r="K75" s="422"/>
      <c r="L75" s="422"/>
      <c r="M75" s="422"/>
      <c r="N75" s="422"/>
      <c r="O75" s="422"/>
      <c r="P75" s="422"/>
    </row>
    <row r="76" spans="2:16" ht="12.75">
      <c r="B76" s="422"/>
      <c r="C76" s="422"/>
      <c r="D76" s="443"/>
      <c r="E76" s="422"/>
      <c r="F76" s="422"/>
      <c r="G76" s="422"/>
      <c r="H76" s="422"/>
      <c r="I76" s="422"/>
      <c r="J76" s="422"/>
      <c r="K76" s="422"/>
      <c r="L76" s="422"/>
      <c r="M76" s="422"/>
      <c r="N76" s="422"/>
      <c r="O76" s="422"/>
      <c r="P76" s="422"/>
    </row>
    <row r="77" spans="2:16" ht="12.75">
      <c r="B77" s="422"/>
      <c r="C77" s="422"/>
      <c r="D77" s="443"/>
      <c r="E77" s="422"/>
      <c r="F77" s="422"/>
      <c r="G77" s="422"/>
      <c r="H77" s="422"/>
      <c r="I77" s="422"/>
      <c r="J77" s="422"/>
      <c r="K77" s="422"/>
      <c r="L77" s="422"/>
      <c r="M77" s="422"/>
      <c r="N77" s="422"/>
      <c r="O77" s="422"/>
      <c r="P77" s="422"/>
    </row>
    <row r="78" spans="2:16" ht="12.75">
      <c r="B78" s="422"/>
      <c r="C78" s="422"/>
      <c r="D78" s="443"/>
      <c r="E78" s="422"/>
      <c r="F78" s="422"/>
      <c r="G78" s="422"/>
      <c r="H78" s="422"/>
      <c r="I78" s="422"/>
      <c r="J78" s="422"/>
      <c r="K78" s="422"/>
      <c r="L78" s="422"/>
      <c r="M78" s="422"/>
      <c r="N78" s="422"/>
      <c r="O78" s="422"/>
      <c r="P78" s="422"/>
    </row>
    <row r="79" spans="2:16" ht="12.75">
      <c r="B79" s="422"/>
      <c r="C79" s="422"/>
      <c r="D79" s="443"/>
      <c r="E79" s="422"/>
      <c r="F79" s="422"/>
      <c r="G79" s="422"/>
      <c r="H79" s="422"/>
      <c r="I79" s="422"/>
      <c r="J79" s="422"/>
      <c r="K79" s="422"/>
      <c r="L79" s="422"/>
      <c r="M79" s="422"/>
      <c r="N79" s="422"/>
      <c r="O79" s="422"/>
      <c r="P79" s="422"/>
    </row>
    <row r="80" spans="2:16" ht="12.75">
      <c r="B80" s="422"/>
      <c r="C80" s="422"/>
      <c r="D80" s="443"/>
      <c r="E80" s="422"/>
      <c r="F80" s="422"/>
      <c r="G80" s="422"/>
      <c r="H80" s="422"/>
      <c r="I80" s="422"/>
      <c r="J80" s="422"/>
      <c r="K80" s="422"/>
      <c r="L80" s="422"/>
      <c r="M80" s="422"/>
      <c r="N80" s="422"/>
      <c r="O80" s="422"/>
      <c r="P80" s="422"/>
    </row>
    <row r="81" spans="2:16" ht="12.75">
      <c r="B81" s="422"/>
      <c r="C81" s="422"/>
      <c r="D81" s="443"/>
      <c r="E81" s="422"/>
      <c r="F81" s="422"/>
      <c r="G81" s="422"/>
      <c r="H81" s="422"/>
      <c r="I81" s="422"/>
      <c r="J81" s="422"/>
      <c r="K81" s="422"/>
      <c r="L81" s="422"/>
      <c r="M81" s="422"/>
      <c r="N81" s="422"/>
      <c r="O81" s="422"/>
      <c r="P81" s="422"/>
    </row>
    <row r="82" spans="2:16" ht="12.75">
      <c r="B82" s="422"/>
      <c r="C82" s="422"/>
      <c r="D82" s="443"/>
      <c r="E82" s="422"/>
      <c r="F82" s="422"/>
      <c r="G82" s="422"/>
      <c r="H82" s="422"/>
      <c r="I82" s="422"/>
      <c r="J82" s="422"/>
      <c r="K82" s="422"/>
      <c r="L82" s="422"/>
      <c r="M82" s="422"/>
      <c r="N82" s="422"/>
      <c r="O82" s="422"/>
      <c r="P82" s="422"/>
    </row>
    <row r="83" spans="2:16" ht="12.75">
      <c r="B83" s="422"/>
      <c r="C83" s="422"/>
      <c r="D83" s="443"/>
      <c r="E83" s="422"/>
      <c r="F83" s="422"/>
      <c r="G83" s="422"/>
      <c r="H83" s="422"/>
      <c r="I83" s="422"/>
      <c r="J83" s="422"/>
      <c r="K83" s="422"/>
      <c r="L83" s="422"/>
      <c r="M83" s="422"/>
      <c r="N83" s="422"/>
      <c r="O83" s="422"/>
      <c r="P83" s="422"/>
    </row>
    <row r="84" spans="2:16" ht="12.75">
      <c r="B84" s="422"/>
      <c r="C84" s="422"/>
      <c r="D84" s="443"/>
      <c r="E84" s="422"/>
      <c r="F84" s="422"/>
      <c r="G84" s="422"/>
      <c r="H84" s="422"/>
      <c r="I84" s="422"/>
      <c r="J84" s="422"/>
      <c r="K84" s="422"/>
      <c r="L84" s="422"/>
      <c r="M84" s="422"/>
      <c r="N84" s="422"/>
      <c r="O84" s="422"/>
      <c r="P84" s="422"/>
    </row>
    <row r="85" spans="2:16" ht="12.75">
      <c r="B85" s="422"/>
      <c r="C85" s="422"/>
      <c r="D85" s="443"/>
      <c r="E85" s="422"/>
      <c r="F85" s="422"/>
      <c r="G85" s="422"/>
      <c r="H85" s="422"/>
      <c r="I85" s="422"/>
      <c r="J85" s="422"/>
      <c r="K85" s="422"/>
      <c r="L85" s="422"/>
      <c r="M85" s="422"/>
      <c r="N85" s="422"/>
      <c r="O85" s="422"/>
      <c r="P85" s="422"/>
    </row>
    <row r="86" spans="2:16" ht="12.75">
      <c r="B86" s="422"/>
      <c r="C86" s="422"/>
      <c r="D86" s="443"/>
      <c r="E86" s="422"/>
      <c r="F86" s="422"/>
      <c r="G86" s="422"/>
      <c r="H86" s="422"/>
      <c r="I86" s="422"/>
      <c r="J86" s="422"/>
      <c r="K86" s="422"/>
      <c r="L86" s="422"/>
      <c r="M86" s="422"/>
      <c r="N86" s="422"/>
      <c r="O86" s="422"/>
      <c r="P86" s="422"/>
    </row>
    <row r="87" spans="2:16" ht="12.75">
      <c r="B87" s="422"/>
      <c r="C87" s="422"/>
      <c r="D87" s="443"/>
      <c r="E87" s="422"/>
      <c r="F87" s="422"/>
      <c r="G87" s="422"/>
      <c r="H87" s="422"/>
      <c r="I87" s="422"/>
      <c r="J87" s="422"/>
      <c r="K87" s="422"/>
      <c r="L87" s="422"/>
      <c r="M87" s="422"/>
      <c r="N87" s="422"/>
      <c r="O87" s="422"/>
      <c r="P87" s="422"/>
    </row>
    <row r="88" spans="2:16" ht="12.75">
      <c r="B88" s="422"/>
      <c r="C88" s="422"/>
      <c r="D88" s="443"/>
      <c r="E88" s="422"/>
      <c r="F88" s="422"/>
      <c r="G88" s="422"/>
      <c r="H88" s="422"/>
      <c r="I88" s="422"/>
      <c r="J88" s="422"/>
      <c r="K88" s="422"/>
      <c r="L88" s="422"/>
      <c r="M88" s="422"/>
      <c r="N88" s="422"/>
      <c r="O88" s="422"/>
      <c r="P88" s="422"/>
    </row>
    <row r="89" spans="2:16" ht="12.75">
      <c r="B89" s="422"/>
      <c r="C89" s="422"/>
      <c r="D89" s="443"/>
      <c r="E89" s="422"/>
      <c r="F89" s="422"/>
      <c r="G89" s="422"/>
      <c r="H89" s="422"/>
      <c r="I89" s="422"/>
      <c r="J89" s="422"/>
      <c r="K89" s="422"/>
      <c r="L89" s="422"/>
      <c r="M89" s="422"/>
      <c r="N89" s="422"/>
      <c r="O89" s="422"/>
      <c r="P89" s="422"/>
    </row>
    <row r="90" spans="2:16" ht="12.75">
      <c r="B90" s="422"/>
      <c r="C90" s="422"/>
      <c r="D90" s="443"/>
      <c r="E90" s="422"/>
      <c r="F90" s="422"/>
      <c r="G90" s="422"/>
      <c r="H90" s="422"/>
      <c r="I90" s="422"/>
      <c r="J90" s="422"/>
      <c r="K90" s="422"/>
      <c r="L90" s="422"/>
      <c r="M90" s="422"/>
      <c r="N90" s="422"/>
      <c r="O90" s="422"/>
      <c r="P90" s="422"/>
    </row>
    <row r="91" spans="2:16" ht="12.75">
      <c r="B91" s="422"/>
      <c r="C91" s="422"/>
      <c r="D91" s="443"/>
      <c r="E91" s="422"/>
      <c r="F91" s="422"/>
      <c r="G91" s="422"/>
      <c r="H91" s="422"/>
      <c r="I91" s="422"/>
      <c r="J91" s="422"/>
      <c r="K91" s="422"/>
      <c r="L91" s="422"/>
      <c r="M91" s="422"/>
      <c r="N91" s="422"/>
      <c r="O91" s="422"/>
      <c r="P91" s="422"/>
    </row>
    <row r="92" spans="2:16" ht="12.75">
      <c r="B92" s="422"/>
      <c r="C92" s="422"/>
      <c r="D92" s="443"/>
      <c r="E92" s="422"/>
      <c r="F92" s="422"/>
      <c r="G92" s="422"/>
      <c r="H92" s="422"/>
      <c r="I92" s="422"/>
      <c r="J92" s="422"/>
      <c r="K92" s="422"/>
      <c r="L92" s="422"/>
      <c r="M92" s="422"/>
      <c r="N92" s="422"/>
      <c r="O92" s="422"/>
      <c r="P92" s="422"/>
    </row>
    <row r="93" spans="2:16" ht="12.75">
      <c r="B93" s="422"/>
      <c r="C93" s="422"/>
      <c r="D93" s="443"/>
      <c r="E93" s="422"/>
      <c r="F93" s="422"/>
      <c r="G93" s="422"/>
      <c r="H93" s="422"/>
      <c r="I93" s="422"/>
      <c r="J93" s="422"/>
      <c r="K93" s="422"/>
      <c r="L93" s="422"/>
      <c r="M93" s="422"/>
      <c r="N93" s="422"/>
      <c r="O93" s="422"/>
      <c r="P93" s="422"/>
    </row>
    <row r="94" spans="2:16" ht="12.75">
      <c r="B94" s="422"/>
      <c r="C94" s="422"/>
      <c r="D94" s="443"/>
      <c r="E94" s="422"/>
      <c r="F94" s="422"/>
      <c r="G94" s="422"/>
      <c r="H94" s="422"/>
      <c r="I94" s="422"/>
      <c r="J94" s="422"/>
      <c r="K94" s="422"/>
      <c r="L94" s="422"/>
      <c r="M94" s="422"/>
      <c r="N94" s="422"/>
      <c r="O94" s="422"/>
      <c r="P94" s="422"/>
    </row>
    <row r="95" spans="2:16" ht="12.75">
      <c r="B95" s="422"/>
      <c r="C95" s="422"/>
      <c r="D95" s="443"/>
      <c r="E95" s="422"/>
      <c r="F95" s="422"/>
      <c r="G95" s="422"/>
      <c r="H95" s="422"/>
      <c r="I95" s="422"/>
      <c r="J95" s="422"/>
      <c r="K95" s="422"/>
      <c r="L95" s="422"/>
      <c r="M95" s="422"/>
      <c r="N95" s="422"/>
      <c r="O95" s="422"/>
      <c r="P95" s="422"/>
    </row>
    <row r="96" spans="2:16" ht="12.75">
      <c r="B96" s="422"/>
      <c r="C96" s="422"/>
      <c r="D96" s="443"/>
      <c r="E96" s="422"/>
      <c r="F96" s="422"/>
      <c r="G96" s="422"/>
      <c r="H96" s="422"/>
      <c r="I96" s="422"/>
      <c r="J96" s="422"/>
      <c r="K96" s="422"/>
      <c r="L96" s="422"/>
      <c r="M96" s="422"/>
      <c r="N96" s="422"/>
      <c r="O96" s="422"/>
      <c r="P96" s="422"/>
    </row>
    <row r="97" spans="2:16" ht="12.75">
      <c r="B97" s="422"/>
      <c r="C97" s="422"/>
      <c r="D97" s="443"/>
      <c r="E97" s="422"/>
      <c r="F97" s="422"/>
      <c r="G97" s="422"/>
      <c r="H97" s="422"/>
      <c r="I97" s="422"/>
      <c r="J97" s="422"/>
      <c r="K97" s="422"/>
      <c r="L97" s="422"/>
      <c r="M97" s="422"/>
      <c r="N97" s="422"/>
      <c r="O97" s="422"/>
      <c r="P97" s="422"/>
    </row>
    <row r="98" spans="2:16" ht="12.75">
      <c r="B98" s="422"/>
      <c r="C98" s="422"/>
      <c r="D98" s="443"/>
      <c r="E98" s="422"/>
      <c r="F98" s="422"/>
      <c r="G98" s="422"/>
      <c r="H98" s="422"/>
      <c r="I98" s="422"/>
      <c r="J98" s="422"/>
      <c r="K98" s="422"/>
      <c r="L98" s="422"/>
      <c r="M98" s="422"/>
      <c r="N98" s="422"/>
      <c r="O98" s="422"/>
      <c r="P98" s="422"/>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480314960629921" right="0.7480314960629921" top="0.984251968503937" bottom="0.984251968503937" header="0.5118110236220472" footer="0.5118110236220472"/>
  <pageSetup orientation="landscape" scale="80"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5">
      <selection activeCell="E27" sqref="E27"/>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3" t="s">
        <v>659</v>
      </c>
    </row>
    <row r="3" spans="2:8" s="9" customFormat="1" ht="15.75">
      <c r="B3" s="9" t="s">
        <v>214</v>
      </c>
      <c r="C3" s="9" t="s">
        <v>776</v>
      </c>
      <c r="F3" s="39"/>
      <c r="G3" s="39"/>
      <c r="H3" s="39"/>
    </row>
    <row r="4" spans="2:8" s="9" customFormat="1" ht="15.75">
      <c r="B4" s="9" t="s">
        <v>215</v>
      </c>
      <c r="C4" s="9">
        <v>20935421</v>
      </c>
      <c r="F4" s="39"/>
      <c r="G4" s="39"/>
      <c r="H4" s="39"/>
    </row>
    <row r="7" spans="2:8" ht="18.75">
      <c r="B7" s="594" t="s">
        <v>58</v>
      </c>
      <c r="C7" s="594"/>
      <c r="D7" s="594"/>
      <c r="E7" s="594"/>
      <c r="F7" s="594"/>
      <c r="G7" s="40"/>
      <c r="H7" s="40"/>
    </row>
    <row r="8" spans="3:7" ht="16.5" customHeight="1" thickBot="1">
      <c r="C8" s="16"/>
      <c r="D8" s="16"/>
      <c r="E8" s="16"/>
      <c r="F8" s="16"/>
      <c r="G8" s="15"/>
    </row>
    <row r="9" spans="2:18" ht="25.5" customHeight="1">
      <c r="B9" s="598" t="s">
        <v>9</v>
      </c>
      <c r="C9" s="600" t="s">
        <v>204</v>
      </c>
      <c r="D9" s="602" t="s">
        <v>151</v>
      </c>
      <c r="E9" s="602" t="s">
        <v>150</v>
      </c>
      <c r="F9" s="604" t="s">
        <v>666</v>
      </c>
      <c r="G9" s="38"/>
      <c r="H9" s="38"/>
      <c r="I9" s="596"/>
      <c r="J9" s="597"/>
      <c r="K9" s="596"/>
      <c r="L9" s="597"/>
      <c r="M9" s="596"/>
      <c r="N9" s="597"/>
      <c r="O9" s="596"/>
      <c r="P9" s="597"/>
      <c r="Q9" s="597"/>
      <c r="R9" s="597"/>
    </row>
    <row r="10" spans="2:18" ht="36.75" customHeight="1" thickBot="1">
      <c r="B10" s="599"/>
      <c r="C10" s="601"/>
      <c r="D10" s="603"/>
      <c r="E10" s="603"/>
      <c r="F10" s="605"/>
      <c r="G10" s="37"/>
      <c r="H10" s="38"/>
      <c r="I10" s="596"/>
      <c r="J10" s="596"/>
      <c r="K10" s="596"/>
      <c r="L10" s="596"/>
      <c r="M10" s="596"/>
      <c r="N10" s="597"/>
      <c r="O10" s="596"/>
      <c r="P10" s="597"/>
      <c r="Q10" s="597"/>
      <c r="R10" s="597"/>
    </row>
    <row r="11" spans="2:18" s="46" customFormat="1" ht="36.75" customHeight="1">
      <c r="B11" s="222"/>
      <c r="C11" s="221" t="s">
        <v>924</v>
      </c>
      <c r="D11" s="223">
        <v>85</v>
      </c>
      <c r="E11" s="223">
        <v>3</v>
      </c>
      <c r="F11" s="224">
        <v>6</v>
      </c>
      <c r="G11" s="51"/>
      <c r="H11" s="51"/>
      <c r="I11" s="52"/>
      <c r="J11" s="52"/>
      <c r="K11" s="52"/>
      <c r="L11" s="52"/>
      <c r="M11" s="52"/>
      <c r="N11" s="50"/>
      <c r="O11" s="52"/>
      <c r="P11" s="50"/>
      <c r="Q11" s="50"/>
      <c r="R11" s="50"/>
    </row>
    <row r="12" spans="2:18" s="46" customFormat="1" ht="18.75">
      <c r="B12" s="225" t="s">
        <v>80</v>
      </c>
      <c r="C12" s="53" t="s">
        <v>37</v>
      </c>
      <c r="D12" s="45"/>
      <c r="E12" s="45"/>
      <c r="F12" s="226"/>
      <c r="G12" s="47"/>
      <c r="H12" s="47"/>
      <c r="I12" s="47"/>
      <c r="J12" s="47"/>
      <c r="K12" s="47"/>
      <c r="L12" s="47"/>
      <c r="M12" s="47"/>
      <c r="N12" s="47"/>
      <c r="O12" s="47"/>
      <c r="P12" s="47"/>
      <c r="Q12" s="47"/>
      <c r="R12" s="47"/>
    </row>
    <row r="13" spans="2:18" s="46" customFormat="1" ht="18.75">
      <c r="B13" s="225" t="s">
        <v>81</v>
      </c>
      <c r="C13" s="54"/>
      <c r="D13" s="45"/>
      <c r="E13" s="45"/>
      <c r="F13" s="226"/>
      <c r="G13" s="47"/>
      <c r="H13" s="47"/>
      <c r="I13" s="47"/>
      <c r="J13" s="47"/>
      <c r="K13" s="47"/>
      <c r="L13" s="47"/>
      <c r="M13" s="47"/>
      <c r="N13" s="47"/>
      <c r="O13" s="47"/>
      <c r="P13" s="47"/>
      <c r="Q13" s="47"/>
      <c r="R13" s="47"/>
    </row>
    <row r="14" spans="2:18" s="46" customFormat="1" ht="18.75">
      <c r="B14" s="225" t="s">
        <v>82</v>
      </c>
      <c r="C14" s="54"/>
      <c r="D14" s="45"/>
      <c r="E14" s="45"/>
      <c r="F14" s="226"/>
      <c r="G14" s="47"/>
      <c r="H14" s="47"/>
      <c r="I14" s="47"/>
      <c r="J14" s="47"/>
      <c r="K14" s="47"/>
      <c r="L14" s="47"/>
      <c r="M14" s="47"/>
      <c r="N14" s="47"/>
      <c r="O14" s="47"/>
      <c r="P14" s="47"/>
      <c r="Q14" s="47"/>
      <c r="R14" s="47"/>
    </row>
    <row r="15" spans="2:18" s="46" customFormat="1" ht="18.75">
      <c r="B15" s="225" t="s">
        <v>83</v>
      </c>
      <c r="C15" s="54"/>
      <c r="D15" s="45"/>
      <c r="E15" s="45"/>
      <c r="F15" s="226"/>
      <c r="G15" s="47"/>
      <c r="H15" s="47"/>
      <c r="I15" s="47"/>
      <c r="J15" s="47"/>
      <c r="K15" s="47"/>
      <c r="L15" s="47"/>
      <c r="M15" s="47"/>
      <c r="N15" s="47"/>
      <c r="O15" s="47"/>
      <c r="P15" s="47"/>
      <c r="Q15" s="47"/>
      <c r="R15" s="47"/>
    </row>
    <row r="16" spans="2:18" s="46" customFormat="1" ht="18.75">
      <c r="B16" s="225" t="s">
        <v>84</v>
      </c>
      <c r="C16" s="54"/>
      <c r="D16" s="45"/>
      <c r="E16" s="45"/>
      <c r="F16" s="226"/>
      <c r="G16" s="47"/>
      <c r="H16" s="47"/>
      <c r="I16" s="47"/>
      <c r="J16" s="47"/>
      <c r="K16" s="47"/>
      <c r="L16" s="47"/>
      <c r="M16" s="47"/>
      <c r="N16" s="47"/>
      <c r="O16" s="47"/>
      <c r="P16" s="47"/>
      <c r="Q16" s="47"/>
      <c r="R16" s="47"/>
    </row>
    <row r="17" spans="2:18" s="46" customFormat="1" ht="13.5" customHeight="1">
      <c r="B17" s="227"/>
      <c r="C17" s="54"/>
      <c r="D17" s="45"/>
      <c r="E17" s="45"/>
      <c r="F17" s="226"/>
      <c r="G17" s="47"/>
      <c r="H17" s="47"/>
      <c r="I17" s="47"/>
      <c r="J17" s="47"/>
      <c r="K17" s="47"/>
      <c r="L17" s="47"/>
      <c r="M17" s="47"/>
      <c r="N17" s="47"/>
      <c r="O17" s="47"/>
      <c r="P17" s="47"/>
      <c r="Q17" s="47"/>
      <c r="R17" s="47"/>
    </row>
    <row r="18" spans="2:18" s="46" customFormat="1" ht="18.75">
      <c r="B18" s="225" t="s">
        <v>85</v>
      </c>
      <c r="C18" s="53" t="s">
        <v>38</v>
      </c>
      <c r="D18" s="45"/>
      <c r="E18" s="45"/>
      <c r="F18" s="226"/>
      <c r="G18" s="47"/>
      <c r="H18" s="47"/>
      <c r="I18" s="47"/>
      <c r="J18" s="47"/>
      <c r="K18" s="47"/>
      <c r="L18" s="47"/>
      <c r="M18" s="47"/>
      <c r="N18" s="47"/>
      <c r="O18" s="47"/>
      <c r="P18" s="47"/>
      <c r="Q18" s="47"/>
      <c r="R18" s="47"/>
    </row>
    <row r="19" spans="2:18" s="46" customFormat="1" ht="18.75">
      <c r="B19" s="225" t="s">
        <v>86</v>
      </c>
      <c r="C19" s="44"/>
      <c r="D19" s="45"/>
      <c r="E19" s="45"/>
      <c r="F19" s="226"/>
      <c r="G19" s="47"/>
      <c r="H19" s="47"/>
      <c r="I19" s="47"/>
      <c r="J19" s="47"/>
      <c r="K19" s="47"/>
      <c r="L19" s="47"/>
      <c r="M19" s="47"/>
      <c r="N19" s="47"/>
      <c r="O19" s="47"/>
      <c r="P19" s="47"/>
      <c r="Q19" s="47"/>
      <c r="R19" s="47"/>
    </row>
    <row r="20" spans="2:18" s="46" customFormat="1" ht="18.75">
      <c r="B20" s="225" t="s">
        <v>87</v>
      </c>
      <c r="C20" s="44"/>
      <c r="D20" s="45"/>
      <c r="E20" s="45"/>
      <c r="F20" s="226"/>
      <c r="G20" s="47"/>
      <c r="H20" s="47"/>
      <c r="I20" s="47"/>
      <c r="J20" s="47"/>
      <c r="K20" s="47"/>
      <c r="L20" s="47"/>
      <c r="M20" s="47"/>
      <c r="N20" s="47"/>
      <c r="O20" s="47"/>
      <c r="P20" s="47"/>
      <c r="Q20" s="47"/>
      <c r="R20" s="47"/>
    </row>
    <row r="21" spans="2:18" s="46" customFormat="1" ht="18.75">
      <c r="B21" s="225" t="s">
        <v>88</v>
      </c>
      <c r="C21" s="44"/>
      <c r="D21" s="45"/>
      <c r="E21" s="45"/>
      <c r="F21" s="226"/>
      <c r="G21" s="47"/>
      <c r="H21" s="47"/>
      <c r="I21" s="47"/>
      <c r="J21" s="47"/>
      <c r="K21" s="47"/>
      <c r="L21" s="47"/>
      <c r="M21" s="47"/>
      <c r="N21" s="47"/>
      <c r="O21" s="47"/>
      <c r="P21" s="47"/>
      <c r="Q21" s="47"/>
      <c r="R21" s="47"/>
    </row>
    <row r="22" spans="2:18" s="35" customFormat="1" ht="36.75" customHeight="1" thickBot="1">
      <c r="B22" s="228"/>
      <c r="C22" s="229" t="s">
        <v>925</v>
      </c>
      <c r="D22" s="230">
        <v>85</v>
      </c>
      <c r="E22" s="230">
        <v>3</v>
      </c>
      <c r="F22" s="231">
        <v>0</v>
      </c>
      <c r="G22" s="55"/>
      <c r="H22" s="55"/>
      <c r="I22" s="55"/>
      <c r="J22" s="55"/>
      <c r="K22" s="55"/>
      <c r="L22" s="55"/>
      <c r="M22" s="55"/>
      <c r="N22" s="55"/>
      <c r="O22" s="55"/>
      <c r="P22" s="55"/>
      <c r="Q22" s="55"/>
      <c r="R22" s="55"/>
    </row>
    <row r="23" spans="2:18" s="46" customFormat="1" ht="18.75">
      <c r="B23" s="56"/>
      <c r="C23" s="57"/>
      <c r="D23" s="47"/>
      <c r="E23" s="47"/>
      <c r="F23" s="47"/>
      <c r="G23" s="47"/>
      <c r="H23" s="47"/>
      <c r="I23" s="47"/>
      <c r="J23" s="47"/>
      <c r="K23" s="47"/>
      <c r="L23" s="47"/>
      <c r="M23" s="47"/>
      <c r="N23" s="47"/>
      <c r="O23" s="47"/>
      <c r="P23" s="47"/>
      <c r="Q23" s="47"/>
      <c r="R23" s="47"/>
    </row>
    <row r="24" spans="6:18" s="46" customFormat="1" ht="18.75">
      <c r="F24" s="47"/>
      <c r="G24" s="47"/>
      <c r="H24" s="47"/>
      <c r="I24" s="47"/>
      <c r="J24" s="47"/>
      <c r="K24" s="47"/>
      <c r="L24" s="47"/>
      <c r="M24" s="47"/>
      <c r="N24" s="47"/>
      <c r="O24" s="47"/>
      <c r="P24" s="47"/>
      <c r="Q24" s="47"/>
      <c r="R24" s="47"/>
    </row>
    <row r="25" spans="3:18" s="46" customFormat="1" ht="18.75">
      <c r="C25" s="46" t="s">
        <v>679</v>
      </c>
      <c r="F25" s="47"/>
      <c r="G25" s="47"/>
      <c r="H25" s="47"/>
      <c r="I25" s="47"/>
      <c r="J25" s="47"/>
      <c r="K25" s="47"/>
      <c r="L25" s="47"/>
      <c r="M25" s="47"/>
      <c r="N25" s="47"/>
      <c r="O25" s="47"/>
      <c r="P25" s="47"/>
      <c r="Q25" s="47"/>
      <c r="R25" s="47"/>
    </row>
    <row r="26" spans="3:18" s="46" customFormat="1" ht="18.75">
      <c r="C26" s="46" t="s">
        <v>680</v>
      </c>
      <c r="F26" s="47"/>
      <c r="G26" s="47"/>
      <c r="H26" s="47"/>
      <c r="I26" s="47"/>
      <c r="J26" s="47"/>
      <c r="K26" s="47"/>
      <c r="L26" s="47"/>
      <c r="M26" s="47"/>
      <c r="N26" s="47"/>
      <c r="O26" s="47"/>
      <c r="P26" s="47"/>
      <c r="Q26" s="47"/>
      <c r="R26" s="47"/>
    </row>
    <row r="27" spans="6:18" s="46" customFormat="1" ht="18.75">
      <c r="F27" s="47"/>
      <c r="G27" s="47"/>
      <c r="H27" s="47"/>
      <c r="I27" s="47"/>
      <c r="J27" s="47"/>
      <c r="K27" s="47"/>
      <c r="L27" s="47"/>
      <c r="M27" s="47"/>
      <c r="N27" s="47"/>
      <c r="O27" s="47"/>
      <c r="P27" s="47"/>
      <c r="Q27" s="47"/>
      <c r="R27" s="47"/>
    </row>
    <row r="28" spans="6:18" s="46" customFormat="1" ht="18.75" customHeight="1">
      <c r="F28" s="47"/>
      <c r="G28" s="47"/>
      <c r="H28" s="47"/>
      <c r="I28" s="47"/>
      <c r="J28" s="47"/>
      <c r="K28" s="47"/>
      <c r="L28" s="47"/>
      <c r="M28" s="47"/>
      <c r="N28" s="47"/>
      <c r="O28" s="47"/>
      <c r="P28" s="47"/>
      <c r="Q28" s="47"/>
      <c r="R28" s="47"/>
    </row>
    <row r="29" spans="2:18" s="46" customFormat="1" ht="18.75">
      <c r="B29" s="46" t="s">
        <v>205</v>
      </c>
      <c r="C29" s="48" t="s">
        <v>912</v>
      </c>
      <c r="E29" s="595" t="s">
        <v>672</v>
      </c>
      <c r="F29" s="595"/>
      <c r="G29" s="595"/>
      <c r="H29" s="47"/>
      <c r="I29" s="47"/>
      <c r="J29" s="47"/>
      <c r="K29" s="47"/>
      <c r="L29" s="47"/>
      <c r="M29" s="47"/>
      <c r="N29" s="47"/>
      <c r="O29" s="47"/>
      <c r="P29" s="47"/>
      <c r="Q29" s="47"/>
      <c r="R29" s="47"/>
    </row>
    <row r="30" spans="4:18" ht="18.75">
      <c r="D30" s="49" t="s">
        <v>75</v>
      </c>
      <c r="I30" s="4"/>
      <c r="J30" s="4"/>
      <c r="K30" s="4"/>
      <c r="L30" s="4"/>
      <c r="M30" s="4"/>
      <c r="N30" s="4"/>
      <c r="O30" s="4"/>
      <c r="P30" s="4"/>
      <c r="Q30" s="4"/>
      <c r="R30" s="4"/>
    </row>
    <row r="33" ht="15.75">
      <c r="K33" s="2" t="s">
        <v>675</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PageLayoutView="0" workbookViewId="0" topLeftCell="A13">
      <selection activeCell="C30" sqref="C30"/>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2" spans="2:17" ht="15.75">
      <c r="B2" s="1" t="s">
        <v>210</v>
      </c>
      <c r="C2" s="2" t="s">
        <v>776</v>
      </c>
      <c r="Q2" s="13" t="s">
        <v>658</v>
      </c>
    </row>
    <row r="3" spans="2:3" ht="15.75">
      <c r="B3" s="1" t="s">
        <v>211</v>
      </c>
      <c r="C3" s="2">
        <v>20935421</v>
      </c>
    </row>
    <row r="4" ht="15.75">
      <c r="E4" s="6"/>
    </row>
    <row r="5" spans="2:17" ht="20.25">
      <c r="B5" s="575" t="s">
        <v>68</v>
      </c>
      <c r="C5" s="575"/>
      <c r="D5" s="575"/>
      <c r="E5" s="575"/>
      <c r="F5" s="575"/>
      <c r="G5" s="575"/>
      <c r="H5" s="575"/>
      <c r="I5" s="575"/>
      <c r="J5" s="575"/>
      <c r="K5" s="575"/>
      <c r="L5" s="575"/>
      <c r="M5" s="575"/>
      <c r="N5" s="575"/>
      <c r="O5" s="575"/>
      <c r="P5" s="575"/>
      <c r="Q5" s="575"/>
    </row>
    <row r="6" spans="5:12" ht="15.75">
      <c r="E6" s="7"/>
      <c r="F6" s="7"/>
      <c r="G6" s="7"/>
      <c r="H6" s="7"/>
      <c r="I6" s="7"/>
      <c r="J6" s="7"/>
      <c r="K6" s="7"/>
      <c r="L6" s="7"/>
    </row>
    <row r="7" spans="3:18" ht="15.75">
      <c r="C7" s="548"/>
      <c r="D7" s="548"/>
      <c r="E7" s="548"/>
      <c r="F7" s="548"/>
      <c r="G7" s="548"/>
      <c r="H7" s="548"/>
      <c r="I7" s="548"/>
      <c r="J7" s="548"/>
      <c r="K7" s="548"/>
      <c r="L7" s="548"/>
      <c r="M7" s="548"/>
      <c r="N7" s="548"/>
      <c r="O7" s="548"/>
      <c r="P7" s="548"/>
      <c r="Q7" s="548"/>
      <c r="R7" s="548"/>
    </row>
    <row r="8" spans="3:18" ht="15.75">
      <c r="C8" s="612"/>
      <c r="D8" s="612"/>
      <c r="E8" s="612"/>
      <c r="F8" s="612"/>
      <c r="G8" s="612"/>
      <c r="H8" s="612"/>
      <c r="I8" s="612"/>
      <c r="J8" s="612"/>
      <c r="K8" s="612"/>
      <c r="L8" s="612"/>
      <c r="M8" s="612"/>
      <c r="N8" s="612"/>
      <c r="O8" s="612"/>
      <c r="P8" s="612"/>
      <c r="Q8" s="612"/>
      <c r="R8" s="612"/>
    </row>
    <row r="9" ht="16.5" thickBot="1">
      <c r="E9" s="7"/>
    </row>
    <row r="10" spans="2:18" ht="15.75">
      <c r="B10" s="606" t="s">
        <v>8</v>
      </c>
      <c r="C10" s="613" t="s">
        <v>6</v>
      </c>
      <c r="D10" s="610" t="s">
        <v>69</v>
      </c>
      <c r="E10" s="613" t="s">
        <v>23</v>
      </c>
      <c r="F10" s="613"/>
      <c r="G10" s="613"/>
      <c r="H10" s="613"/>
      <c r="I10" s="613"/>
      <c r="J10" s="613"/>
      <c r="K10" s="613"/>
      <c r="L10" s="613"/>
      <c r="M10" s="613"/>
      <c r="N10" s="613"/>
      <c r="O10" s="613"/>
      <c r="P10" s="613"/>
      <c r="Q10" s="189" t="s">
        <v>7</v>
      </c>
      <c r="R10" s="12"/>
    </row>
    <row r="11" spans="2:17" ht="16.5" customHeight="1">
      <c r="B11" s="607"/>
      <c r="C11" s="614"/>
      <c r="D11" s="611"/>
      <c r="E11" s="609" t="s">
        <v>11</v>
      </c>
      <c r="F11" s="609" t="s">
        <v>12</v>
      </c>
      <c r="G11" s="609" t="s">
        <v>13</v>
      </c>
      <c r="H11" s="609" t="s">
        <v>14</v>
      </c>
      <c r="I11" s="609" t="s">
        <v>15</v>
      </c>
      <c r="J11" s="609" t="s">
        <v>16</v>
      </c>
      <c r="K11" s="609" t="s">
        <v>17</v>
      </c>
      <c r="L11" s="609" t="s">
        <v>18</v>
      </c>
      <c r="M11" s="609" t="s">
        <v>19</v>
      </c>
      <c r="N11" s="609" t="s">
        <v>20</v>
      </c>
      <c r="O11" s="609" t="s">
        <v>21</v>
      </c>
      <c r="P11" s="609" t="s">
        <v>22</v>
      </c>
      <c r="Q11" s="190" t="s">
        <v>24</v>
      </c>
    </row>
    <row r="12" spans="2:17" ht="32.25" customHeight="1">
      <c r="B12" s="608"/>
      <c r="C12" s="614"/>
      <c r="D12" s="611"/>
      <c r="E12" s="609"/>
      <c r="F12" s="609"/>
      <c r="G12" s="609"/>
      <c r="H12" s="609"/>
      <c r="I12" s="609"/>
      <c r="J12" s="609"/>
      <c r="K12" s="609"/>
      <c r="L12" s="609"/>
      <c r="M12" s="609"/>
      <c r="N12" s="609"/>
      <c r="O12" s="609"/>
      <c r="P12" s="609"/>
      <c r="Q12" s="190" t="s">
        <v>70</v>
      </c>
    </row>
    <row r="13" spans="2:17" ht="31.5">
      <c r="B13" s="108" t="s">
        <v>80</v>
      </c>
      <c r="C13" s="11" t="s">
        <v>820</v>
      </c>
      <c r="D13" s="10">
        <v>75.04</v>
      </c>
      <c r="E13" s="10">
        <v>75.04</v>
      </c>
      <c r="F13" s="10">
        <v>75.04</v>
      </c>
      <c r="G13" s="10">
        <v>75.04</v>
      </c>
      <c r="H13" s="10">
        <v>75.04</v>
      </c>
      <c r="I13" s="10">
        <v>75.04</v>
      </c>
      <c r="J13" s="10">
        <v>75.04</v>
      </c>
      <c r="K13" s="10">
        <v>75.04</v>
      </c>
      <c r="L13" s="10">
        <v>75.04</v>
      </c>
      <c r="M13" s="10">
        <v>75.04</v>
      </c>
      <c r="N13" s="10">
        <v>75.04</v>
      </c>
      <c r="O13" s="10">
        <v>75.04</v>
      </c>
      <c r="P13" s="10">
        <v>75.04</v>
      </c>
      <c r="Q13" s="190">
        <v>1</v>
      </c>
    </row>
    <row r="14" spans="2:17" ht="31.5">
      <c r="B14" s="462" t="s">
        <v>81</v>
      </c>
      <c r="C14" s="463" t="s">
        <v>821</v>
      </c>
      <c r="D14" s="10">
        <v>3.99</v>
      </c>
      <c r="E14" s="10">
        <v>3.99</v>
      </c>
      <c r="F14" s="10">
        <v>3.99</v>
      </c>
      <c r="G14" s="10">
        <v>3.99</v>
      </c>
      <c r="H14" s="10">
        <v>3.99</v>
      </c>
      <c r="I14" s="10">
        <v>3.99</v>
      </c>
      <c r="J14" s="10">
        <v>3.99</v>
      </c>
      <c r="K14" s="10">
        <v>3.99</v>
      </c>
      <c r="L14" s="10">
        <v>3.99</v>
      </c>
      <c r="M14" s="10">
        <v>3.99</v>
      </c>
      <c r="N14" s="10">
        <v>3.99</v>
      </c>
      <c r="O14" s="10">
        <v>3.99</v>
      </c>
      <c r="P14" s="10">
        <v>3.99</v>
      </c>
      <c r="Q14" s="190">
        <v>1</v>
      </c>
    </row>
    <row r="15" spans="2:17" ht="31.5">
      <c r="B15" s="462" t="s">
        <v>82</v>
      </c>
      <c r="C15" s="463" t="s">
        <v>822</v>
      </c>
      <c r="D15" s="10">
        <v>10.15</v>
      </c>
      <c r="E15" s="10">
        <v>10.15</v>
      </c>
      <c r="F15" s="10">
        <v>10.15</v>
      </c>
      <c r="G15" s="10">
        <v>10.15</v>
      </c>
      <c r="H15" s="10">
        <v>10.15</v>
      </c>
      <c r="I15" s="10">
        <v>10.15</v>
      </c>
      <c r="J15" s="10">
        <v>10.15</v>
      </c>
      <c r="K15" s="10">
        <v>10.15</v>
      </c>
      <c r="L15" s="10">
        <v>10.15</v>
      </c>
      <c r="M15" s="10">
        <v>10.15</v>
      </c>
      <c r="N15" s="10">
        <v>10.15</v>
      </c>
      <c r="O15" s="10">
        <v>10.15</v>
      </c>
      <c r="P15" s="10">
        <v>10.15</v>
      </c>
      <c r="Q15" s="190">
        <v>1</v>
      </c>
    </row>
    <row r="16" spans="2:18" ht="31.5">
      <c r="B16" s="462" t="s">
        <v>83</v>
      </c>
      <c r="C16" s="463" t="s">
        <v>823</v>
      </c>
      <c r="D16" s="10">
        <v>46.42</v>
      </c>
      <c r="E16" s="10">
        <v>46.42</v>
      </c>
      <c r="F16" s="10">
        <v>46.42</v>
      </c>
      <c r="G16" s="10">
        <v>46.42</v>
      </c>
      <c r="H16" s="10">
        <v>46.42</v>
      </c>
      <c r="I16" s="10">
        <v>46.42</v>
      </c>
      <c r="J16" s="10">
        <v>46.42</v>
      </c>
      <c r="K16" s="10">
        <v>46.42</v>
      </c>
      <c r="L16" s="10">
        <v>46.42</v>
      </c>
      <c r="M16" s="10">
        <v>46.42</v>
      </c>
      <c r="N16" s="10">
        <v>46.42</v>
      </c>
      <c r="O16" s="10">
        <v>46.42</v>
      </c>
      <c r="P16" s="10">
        <v>46.42</v>
      </c>
      <c r="Q16" s="190">
        <v>1</v>
      </c>
      <c r="R16" s="15"/>
    </row>
    <row r="17" spans="2:17" ht="31.5">
      <c r="B17" s="462" t="s">
        <v>84</v>
      </c>
      <c r="C17" s="463" t="s">
        <v>824</v>
      </c>
      <c r="D17" s="10">
        <v>471.85</v>
      </c>
      <c r="E17" s="10">
        <v>471.85</v>
      </c>
      <c r="F17" s="10">
        <v>471.85</v>
      </c>
      <c r="G17" s="10">
        <v>471.85</v>
      </c>
      <c r="H17" s="10">
        <v>471.85</v>
      </c>
      <c r="I17" s="10">
        <v>471.85</v>
      </c>
      <c r="J17" s="10">
        <v>471.85</v>
      </c>
      <c r="K17" s="10">
        <v>471.85</v>
      </c>
      <c r="L17" s="10">
        <v>471.85</v>
      </c>
      <c r="M17" s="10">
        <v>471.85</v>
      </c>
      <c r="N17" s="10">
        <v>471.85</v>
      </c>
      <c r="O17" s="10">
        <v>471.85</v>
      </c>
      <c r="P17" s="10">
        <v>471.85</v>
      </c>
      <c r="Q17" s="190">
        <v>1</v>
      </c>
    </row>
    <row r="18" spans="2:17" ht="31.5">
      <c r="B18" s="462" t="s">
        <v>85</v>
      </c>
      <c r="C18" s="463" t="s">
        <v>825</v>
      </c>
      <c r="D18" s="10">
        <v>46.42</v>
      </c>
      <c r="E18" s="10">
        <v>46.42</v>
      </c>
      <c r="F18" s="10">
        <v>46.42</v>
      </c>
      <c r="G18" s="10">
        <v>46.42</v>
      </c>
      <c r="H18" s="10">
        <v>46.42</v>
      </c>
      <c r="I18" s="10">
        <v>46.42</v>
      </c>
      <c r="J18" s="10">
        <v>46.42</v>
      </c>
      <c r="K18" s="10">
        <v>46.42</v>
      </c>
      <c r="L18" s="10">
        <v>46.42</v>
      </c>
      <c r="M18" s="10">
        <v>46.42</v>
      </c>
      <c r="N18" s="10">
        <v>46.42</v>
      </c>
      <c r="O18" s="10">
        <v>46.42</v>
      </c>
      <c r="P18" s="10">
        <v>46.42</v>
      </c>
      <c r="Q18" s="190">
        <v>1</v>
      </c>
    </row>
    <row r="19" spans="2:17" ht="47.25">
      <c r="B19" s="462" t="s">
        <v>86</v>
      </c>
      <c r="C19" s="463" t="s">
        <v>826</v>
      </c>
      <c r="D19" s="10">
        <v>383.68</v>
      </c>
      <c r="E19" s="10">
        <v>383.68</v>
      </c>
      <c r="F19" s="10">
        <v>383.68</v>
      </c>
      <c r="G19" s="10">
        <v>383.68</v>
      </c>
      <c r="H19" s="10">
        <v>383.68</v>
      </c>
      <c r="I19" s="10">
        <v>383.68</v>
      </c>
      <c r="J19" s="10">
        <v>383.68</v>
      </c>
      <c r="K19" s="10">
        <v>383.68</v>
      </c>
      <c r="L19" s="10">
        <v>383.68</v>
      </c>
      <c r="M19" s="10">
        <v>383.68</v>
      </c>
      <c r="N19" s="10">
        <v>383.68</v>
      </c>
      <c r="O19" s="10">
        <v>383.68</v>
      </c>
      <c r="P19" s="10">
        <v>383.68</v>
      </c>
      <c r="Q19" s="190">
        <v>1</v>
      </c>
    </row>
    <row r="20" spans="2:17" ht="31.5">
      <c r="B20" s="462" t="s">
        <v>87</v>
      </c>
      <c r="C20" s="463" t="s">
        <v>827</v>
      </c>
      <c r="D20" s="10">
        <v>678.12</v>
      </c>
      <c r="E20" s="10">
        <v>678.12</v>
      </c>
      <c r="F20" s="10">
        <v>678.12</v>
      </c>
      <c r="G20" s="10">
        <v>678.12</v>
      </c>
      <c r="H20" s="10">
        <v>678.12</v>
      </c>
      <c r="I20" s="10">
        <v>678.12</v>
      </c>
      <c r="J20" s="10">
        <v>678.12</v>
      </c>
      <c r="K20" s="10">
        <v>678.12</v>
      </c>
      <c r="L20" s="10">
        <v>678.12</v>
      </c>
      <c r="M20" s="10">
        <v>678.12</v>
      </c>
      <c r="N20" s="10">
        <v>678.12</v>
      </c>
      <c r="O20" s="10">
        <v>678.12</v>
      </c>
      <c r="P20" s="10">
        <v>678.12</v>
      </c>
      <c r="Q20" s="190">
        <v>1</v>
      </c>
    </row>
    <row r="21" spans="2:17" ht="15.75">
      <c r="B21" s="462" t="s">
        <v>88</v>
      </c>
      <c r="C21" s="464" t="s">
        <v>828</v>
      </c>
      <c r="D21" s="465">
        <v>5532.69</v>
      </c>
      <c r="E21" s="465">
        <v>5532.69</v>
      </c>
      <c r="F21" s="465">
        <v>5532.69</v>
      </c>
      <c r="G21" s="465">
        <v>5532.69</v>
      </c>
      <c r="H21" s="465">
        <v>5532.69</v>
      </c>
      <c r="I21" s="465">
        <v>5532.69</v>
      </c>
      <c r="J21" s="465">
        <v>5532.69</v>
      </c>
      <c r="K21" s="465">
        <v>5532.69</v>
      </c>
      <c r="L21" s="465">
        <v>5532.69</v>
      </c>
      <c r="M21" s="465">
        <v>5532.69</v>
      </c>
      <c r="N21" s="465">
        <v>5532.69</v>
      </c>
      <c r="O21" s="465">
        <v>5532.69</v>
      </c>
      <c r="P21" s="465">
        <v>5532.69</v>
      </c>
      <c r="Q21" s="190">
        <v>1</v>
      </c>
    </row>
    <row r="22" spans="2:17" ht="31.5">
      <c r="B22" s="462" t="s">
        <v>89</v>
      </c>
      <c r="C22" s="463" t="s">
        <v>829</v>
      </c>
      <c r="D22" s="10">
        <v>678.12</v>
      </c>
      <c r="E22" s="10">
        <v>678.12</v>
      </c>
      <c r="F22" s="10">
        <v>678.12</v>
      </c>
      <c r="G22" s="10">
        <v>678.12</v>
      </c>
      <c r="H22" s="10">
        <v>678.12</v>
      </c>
      <c r="I22" s="10">
        <v>678.12</v>
      </c>
      <c r="J22" s="10">
        <v>678.12</v>
      </c>
      <c r="K22" s="10">
        <v>678.12</v>
      </c>
      <c r="L22" s="10">
        <v>678.12</v>
      </c>
      <c r="M22" s="10">
        <v>678.12</v>
      </c>
      <c r="N22" s="10">
        <v>678.12</v>
      </c>
      <c r="O22" s="10">
        <v>678.12</v>
      </c>
      <c r="P22" s="10">
        <v>678.12</v>
      </c>
      <c r="Q22" s="190">
        <v>1</v>
      </c>
    </row>
    <row r="23" spans="2:17" ht="15.75">
      <c r="B23" s="462" t="s">
        <v>90</v>
      </c>
      <c r="C23" s="464" t="s">
        <v>830</v>
      </c>
      <c r="D23" s="10">
        <v>6.19</v>
      </c>
      <c r="E23" s="10">
        <v>6.19</v>
      </c>
      <c r="F23" s="10">
        <v>6.19</v>
      </c>
      <c r="G23" s="10">
        <v>6.19</v>
      </c>
      <c r="H23" s="10">
        <v>6.19</v>
      </c>
      <c r="I23" s="10">
        <v>6.19</v>
      </c>
      <c r="J23" s="10">
        <v>6.19</v>
      </c>
      <c r="K23" s="10">
        <v>6.19</v>
      </c>
      <c r="L23" s="10">
        <v>6.19</v>
      </c>
      <c r="M23" s="10">
        <v>6.19</v>
      </c>
      <c r="N23" s="10">
        <v>6.19</v>
      </c>
      <c r="O23" s="10">
        <v>6.19</v>
      </c>
      <c r="P23" s="10">
        <v>6.19</v>
      </c>
      <c r="Q23" s="190">
        <v>1</v>
      </c>
    </row>
    <row r="24" spans="2:17" ht="31.5">
      <c r="B24" s="462" t="s">
        <v>91</v>
      </c>
      <c r="C24" s="463" t="s">
        <v>831</v>
      </c>
      <c r="D24" s="465">
        <v>1006.19</v>
      </c>
      <c r="E24" s="465">
        <v>1006.19</v>
      </c>
      <c r="F24" s="465">
        <v>1006.19</v>
      </c>
      <c r="G24" s="465">
        <v>1006.19</v>
      </c>
      <c r="H24" s="465">
        <v>1006.19</v>
      </c>
      <c r="I24" s="465">
        <v>1006.19</v>
      </c>
      <c r="J24" s="465">
        <v>1006.19</v>
      </c>
      <c r="K24" s="465">
        <v>1006.19</v>
      </c>
      <c r="L24" s="465">
        <v>1006.19</v>
      </c>
      <c r="M24" s="465">
        <v>1006.19</v>
      </c>
      <c r="N24" s="465">
        <v>1006.19</v>
      </c>
      <c r="O24" s="465">
        <v>1006.19</v>
      </c>
      <c r="P24" s="465">
        <v>1006.19</v>
      </c>
      <c r="Q24" s="190">
        <v>1</v>
      </c>
    </row>
    <row r="25" spans="2:17" ht="15.75">
      <c r="B25" s="462" t="s">
        <v>92</v>
      </c>
      <c r="C25" s="464" t="s">
        <v>832</v>
      </c>
      <c r="D25" s="465">
        <v>5323.8</v>
      </c>
      <c r="E25" s="465">
        <v>5323.8</v>
      </c>
      <c r="F25" s="465">
        <v>5323.8</v>
      </c>
      <c r="G25" s="465">
        <v>5323.8</v>
      </c>
      <c r="H25" s="465">
        <v>5323.8</v>
      </c>
      <c r="I25" s="465">
        <v>5323.8</v>
      </c>
      <c r="J25" s="465">
        <v>5323.8</v>
      </c>
      <c r="K25" s="465">
        <v>5323.8</v>
      </c>
      <c r="L25" s="465">
        <v>5323.8</v>
      </c>
      <c r="M25" s="465">
        <v>5323.8</v>
      </c>
      <c r="N25" s="465">
        <v>5323.8</v>
      </c>
      <c r="O25" s="465">
        <v>5323.8</v>
      </c>
      <c r="P25" s="465">
        <v>5323.8</v>
      </c>
      <c r="Q25" s="190">
        <v>1</v>
      </c>
    </row>
    <row r="26" spans="2:17" ht="47.25">
      <c r="B26" s="462" t="s">
        <v>93</v>
      </c>
      <c r="C26" s="466" t="s">
        <v>833</v>
      </c>
      <c r="D26" s="465">
        <v>8384.99</v>
      </c>
      <c r="E26" s="465">
        <v>8384.99</v>
      </c>
      <c r="F26" s="465">
        <v>8384.99</v>
      </c>
      <c r="G26" s="465">
        <v>8384.99</v>
      </c>
      <c r="H26" s="465">
        <v>8384.99</v>
      </c>
      <c r="I26" s="465">
        <v>8384.99</v>
      </c>
      <c r="J26" s="465">
        <v>8384.99</v>
      </c>
      <c r="K26" s="465">
        <v>8384.99</v>
      </c>
      <c r="L26" s="465">
        <v>8384.99</v>
      </c>
      <c r="M26" s="465">
        <v>8384.99</v>
      </c>
      <c r="N26" s="465">
        <v>8384.99</v>
      </c>
      <c r="O26" s="465">
        <v>8384.99</v>
      </c>
      <c r="P26" s="465">
        <v>8384.99</v>
      </c>
      <c r="Q26" s="190">
        <v>1</v>
      </c>
    </row>
    <row r="27" spans="2:17" ht="32.25" thickBot="1">
      <c r="B27" s="467" t="s">
        <v>94</v>
      </c>
      <c r="C27" s="468" t="s">
        <v>834</v>
      </c>
      <c r="D27" s="191">
        <v>710.41</v>
      </c>
      <c r="E27" s="191">
        <v>710.41</v>
      </c>
      <c r="F27" s="191">
        <v>710.41</v>
      </c>
      <c r="G27" s="191">
        <v>710.41</v>
      </c>
      <c r="H27" s="191">
        <v>710.41</v>
      </c>
      <c r="I27" s="191">
        <v>710.41</v>
      </c>
      <c r="J27" s="191">
        <v>710.41</v>
      </c>
      <c r="K27" s="191">
        <v>710.41</v>
      </c>
      <c r="L27" s="191">
        <v>710.41</v>
      </c>
      <c r="M27" s="191">
        <v>710.41</v>
      </c>
      <c r="N27" s="191">
        <v>710.41</v>
      </c>
      <c r="O27" s="191">
        <v>710.41</v>
      </c>
      <c r="P27" s="191">
        <v>710.41</v>
      </c>
      <c r="Q27" s="192">
        <v>1</v>
      </c>
    </row>
    <row r="28" spans="3:17" ht="24.75" customHeight="1">
      <c r="C28" s="12"/>
      <c r="D28" s="12"/>
      <c r="E28" s="12"/>
      <c r="F28" s="12"/>
      <c r="G28" s="12"/>
      <c r="H28" s="12"/>
      <c r="I28" s="12"/>
      <c r="J28" s="12"/>
      <c r="K28" s="12"/>
      <c r="L28" s="12"/>
      <c r="M28" s="12"/>
      <c r="N28" s="12"/>
      <c r="O28" s="12"/>
      <c r="P28" s="12"/>
      <c r="Q28" s="12"/>
    </row>
    <row r="30" spans="2:14" ht="15.75">
      <c r="B30" s="2" t="s">
        <v>74</v>
      </c>
      <c r="C30" s="3" t="s">
        <v>926</v>
      </c>
      <c r="N30" s="32" t="s">
        <v>77</v>
      </c>
    </row>
    <row r="31" ht="15.75">
      <c r="H31" s="31" t="s">
        <v>75</v>
      </c>
    </row>
  </sheetData>
  <sheetProtection/>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75" right="0.75" top="1" bottom="1" header="0.5" footer="0.5"/>
  <pageSetup fitToHeight="1" fitToWidth="1" orientation="landscape" scale="55" r:id="rId1"/>
</worksheet>
</file>

<file path=xl/worksheets/sheet7.xml><?xml version="1.0" encoding="utf-8"?>
<worksheet xmlns="http://schemas.openxmlformats.org/spreadsheetml/2006/main" xmlns:r="http://schemas.openxmlformats.org/officeDocument/2006/relationships">
  <sheetPr>
    <tabColor theme="0"/>
  </sheetPr>
  <dimension ref="B3:J55"/>
  <sheetViews>
    <sheetView zoomScale="75" zoomScaleNormal="75" zoomScalePageLayoutView="0" workbookViewId="0" topLeftCell="A40">
      <selection activeCell="C58" sqref="C58"/>
    </sheetView>
  </sheetViews>
  <sheetFormatPr defaultColWidth="9.140625" defaultRowHeight="12.75"/>
  <cols>
    <col min="1" max="1" width="19.421875" style="18" customWidth="1"/>
    <col min="2" max="7" width="30.140625" style="18" customWidth="1"/>
    <col min="8" max="8" width="18.8515625" style="18" customWidth="1"/>
    <col min="9" max="9" width="15.57421875" style="18" customWidth="1"/>
    <col min="10" max="16384" width="9.140625" style="18" customWidth="1"/>
  </cols>
  <sheetData>
    <row r="2" ht="17.25" customHeight="1"/>
    <row r="3" spans="2:7" ht="15.75">
      <c r="B3" s="9" t="s">
        <v>212</v>
      </c>
      <c r="C3" s="9" t="s">
        <v>774</v>
      </c>
      <c r="D3" s="9"/>
      <c r="E3" s="9"/>
      <c r="F3" s="9"/>
      <c r="G3" s="13" t="s">
        <v>657</v>
      </c>
    </row>
    <row r="4" spans="2:6" ht="15.75">
      <c r="B4" s="9" t="s">
        <v>209</v>
      </c>
      <c r="C4" s="9">
        <v>20935421</v>
      </c>
      <c r="D4" s="9"/>
      <c r="E4" s="9"/>
      <c r="F4" s="9"/>
    </row>
    <row r="7" spans="2:9" ht="22.5" customHeight="1">
      <c r="B7" s="620" t="s">
        <v>636</v>
      </c>
      <c r="C7" s="620"/>
      <c r="D7" s="620"/>
      <c r="E7" s="620"/>
      <c r="F7" s="620"/>
      <c r="G7" s="620"/>
      <c r="H7" s="20"/>
      <c r="I7" s="20"/>
    </row>
    <row r="8" spans="7:9" ht="15.75">
      <c r="G8" s="19"/>
      <c r="H8" s="19"/>
      <c r="I8" s="19"/>
    </row>
    <row r="9" ht="16.5" thickBot="1">
      <c r="G9" s="94" t="s">
        <v>4</v>
      </c>
    </row>
    <row r="10" spans="2:10" s="58" customFormat="1" ht="18" customHeight="1">
      <c r="B10" s="623" t="s">
        <v>878</v>
      </c>
      <c r="C10" s="624"/>
      <c r="D10" s="624"/>
      <c r="E10" s="624"/>
      <c r="F10" s="624"/>
      <c r="G10" s="625"/>
      <c r="J10" s="59"/>
    </row>
    <row r="11" spans="2:7" s="58" customFormat="1" ht="21.75" customHeight="1">
      <c r="B11" s="626"/>
      <c r="C11" s="627"/>
      <c r="D11" s="627"/>
      <c r="E11" s="627"/>
      <c r="F11" s="627"/>
      <c r="G11" s="628"/>
    </row>
    <row r="12" spans="2:7" s="58" customFormat="1" ht="54.75" customHeight="1">
      <c r="B12" s="101" t="s">
        <v>640</v>
      </c>
      <c r="C12" s="76" t="s">
        <v>65</v>
      </c>
      <c r="D12" s="76" t="s">
        <v>637</v>
      </c>
      <c r="E12" s="76" t="s">
        <v>638</v>
      </c>
      <c r="F12" s="76" t="s">
        <v>643</v>
      </c>
      <c r="G12" s="77" t="s">
        <v>681</v>
      </c>
    </row>
    <row r="13" spans="2:7" s="58" customFormat="1" ht="17.25" customHeight="1">
      <c r="B13" s="75"/>
      <c r="C13" s="76">
        <v>1</v>
      </c>
      <c r="D13" s="76">
        <v>2</v>
      </c>
      <c r="E13" s="76">
        <v>3</v>
      </c>
      <c r="F13" s="76" t="s">
        <v>644</v>
      </c>
      <c r="G13" s="77">
        <v>5</v>
      </c>
    </row>
    <row r="14" spans="2:7" s="58" customFormat="1" ht="33" customHeight="1">
      <c r="B14" s="78" t="s">
        <v>639</v>
      </c>
      <c r="C14" s="193">
        <v>0</v>
      </c>
      <c r="D14" s="194">
        <v>0</v>
      </c>
      <c r="E14" s="187">
        <v>0</v>
      </c>
      <c r="F14" s="195">
        <v>0</v>
      </c>
      <c r="G14" s="79">
        <v>0</v>
      </c>
    </row>
    <row r="15" spans="2:7" s="58" customFormat="1" ht="33" customHeight="1">
      <c r="B15" s="80" t="s">
        <v>667</v>
      </c>
      <c r="C15" s="193">
        <v>0</v>
      </c>
      <c r="D15" s="194">
        <v>0</v>
      </c>
      <c r="E15" s="187">
        <v>0</v>
      </c>
      <c r="F15" s="194">
        <v>0</v>
      </c>
      <c r="G15" s="79">
        <v>0</v>
      </c>
    </row>
    <row r="16" spans="2:7" s="58" customFormat="1" ht="33" customHeight="1" thickBot="1">
      <c r="B16" s="81" t="s">
        <v>645</v>
      </c>
      <c r="C16" s="196">
        <v>0</v>
      </c>
      <c r="D16" s="197">
        <v>0</v>
      </c>
      <c r="E16" s="188">
        <v>0</v>
      </c>
      <c r="F16" s="197">
        <v>0</v>
      </c>
      <c r="G16" s="66">
        <v>0</v>
      </c>
    </row>
    <row r="17" spans="2:7" s="58" customFormat="1" ht="42.75" customHeight="1" thickBot="1">
      <c r="B17" s="82"/>
      <c r="C17" s="83"/>
      <c r="D17" s="84"/>
      <c r="E17" s="85"/>
      <c r="F17" s="234" t="s">
        <v>4</v>
      </c>
      <c r="G17" s="234"/>
    </row>
    <row r="18" spans="2:8" s="58" customFormat="1" ht="33" customHeight="1">
      <c r="B18" s="615" t="s">
        <v>879</v>
      </c>
      <c r="C18" s="616"/>
      <c r="D18" s="616"/>
      <c r="E18" s="616"/>
      <c r="F18" s="617"/>
      <c r="G18" s="235"/>
      <c r="H18" s="232"/>
    </row>
    <row r="19" spans="2:7" s="58" customFormat="1" ht="18.75">
      <c r="B19" s="86"/>
      <c r="C19" s="76" t="s">
        <v>682</v>
      </c>
      <c r="D19" s="76" t="s">
        <v>683</v>
      </c>
      <c r="E19" s="76" t="s">
        <v>684</v>
      </c>
      <c r="F19" s="236" t="s">
        <v>685</v>
      </c>
      <c r="G19" s="233"/>
    </row>
    <row r="20" spans="2:7" s="58" customFormat="1" ht="33" customHeight="1">
      <c r="B20" s="78" t="s">
        <v>639</v>
      </c>
      <c r="C20" s="195">
        <v>0</v>
      </c>
      <c r="D20" s="195">
        <v>0</v>
      </c>
      <c r="E20" s="195">
        <v>10500000</v>
      </c>
      <c r="F20" s="237">
        <v>10500000</v>
      </c>
      <c r="G20" s="23"/>
    </row>
    <row r="21" spans="2:8" ht="33" customHeight="1">
      <c r="B21" s="97" t="s">
        <v>667</v>
      </c>
      <c r="C21" s="187">
        <v>0</v>
      </c>
      <c r="D21" s="187">
        <v>0</v>
      </c>
      <c r="E21" s="198">
        <v>0</v>
      </c>
      <c r="F21" s="238">
        <v>0</v>
      </c>
      <c r="G21" s="23"/>
      <c r="H21" s="23"/>
    </row>
    <row r="22" spans="2:8" ht="33" customHeight="1" thickBot="1">
      <c r="B22" s="81" t="s">
        <v>645</v>
      </c>
      <c r="C22" s="188">
        <v>0</v>
      </c>
      <c r="D22" s="199">
        <v>0</v>
      </c>
      <c r="E22" s="200">
        <v>0</v>
      </c>
      <c r="F22" s="239">
        <v>0</v>
      </c>
      <c r="G22" s="23"/>
      <c r="H22" s="23"/>
    </row>
    <row r="23" ht="33" customHeight="1" thickBot="1">
      <c r="G23" s="94" t="s">
        <v>4</v>
      </c>
    </row>
    <row r="24" spans="2:7" ht="33" customHeight="1">
      <c r="B24" s="615" t="s">
        <v>880</v>
      </c>
      <c r="C24" s="616"/>
      <c r="D24" s="616"/>
      <c r="E24" s="616"/>
      <c r="F24" s="616"/>
      <c r="G24" s="617"/>
    </row>
    <row r="25" spans="2:7" ht="47.25" customHeight="1">
      <c r="B25" s="78" t="s">
        <v>640</v>
      </c>
      <c r="C25" s="76" t="s">
        <v>65</v>
      </c>
      <c r="D25" s="76" t="s">
        <v>637</v>
      </c>
      <c r="E25" s="76" t="s">
        <v>638</v>
      </c>
      <c r="F25" s="76" t="s">
        <v>643</v>
      </c>
      <c r="G25" s="77" t="s">
        <v>750</v>
      </c>
    </row>
    <row r="26" spans="2:7" ht="17.25" customHeight="1">
      <c r="B26" s="621" t="s">
        <v>639</v>
      </c>
      <c r="C26" s="76">
        <v>1</v>
      </c>
      <c r="D26" s="76">
        <v>2</v>
      </c>
      <c r="E26" s="76">
        <v>3</v>
      </c>
      <c r="F26" s="76" t="s">
        <v>644</v>
      </c>
      <c r="G26" s="77">
        <v>5</v>
      </c>
    </row>
    <row r="27" spans="2:7" ht="33" customHeight="1">
      <c r="B27" s="622"/>
      <c r="C27" s="194">
        <v>0</v>
      </c>
      <c r="D27" s="194">
        <v>0</v>
      </c>
      <c r="E27" s="194">
        <v>0</v>
      </c>
      <c r="F27" s="194">
        <v>0</v>
      </c>
      <c r="G27" s="67">
        <v>0</v>
      </c>
    </row>
    <row r="28" spans="2:7" ht="33" customHeight="1">
      <c r="B28" s="97" t="s">
        <v>667</v>
      </c>
      <c r="C28" s="198">
        <v>0</v>
      </c>
      <c r="D28" s="198">
        <v>0</v>
      </c>
      <c r="E28" s="198">
        <v>0</v>
      </c>
      <c r="F28" s="198">
        <v>0</v>
      </c>
      <c r="G28" s="98">
        <v>0</v>
      </c>
    </row>
    <row r="29" spans="2:7" ht="33" customHeight="1" thickBot="1">
      <c r="B29" s="81" t="s">
        <v>645</v>
      </c>
      <c r="C29" s="188">
        <v>0</v>
      </c>
      <c r="D29" s="188">
        <v>0</v>
      </c>
      <c r="E29" s="188">
        <v>0</v>
      </c>
      <c r="F29" s="188">
        <v>0</v>
      </c>
      <c r="G29" s="66">
        <v>0</v>
      </c>
    </row>
    <row r="30" ht="33" customHeight="1" thickBot="1">
      <c r="G30" s="94" t="s">
        <v>4</v>
      </c>
    </row>
    <row r="31" spans="2:7" ht="33" customHeight="1">
      <c r="B31" s="615" t="s">
        <v>881</v>
      </c>
      <c r="C31" s="616"/>
      <c r="D31" s="616"/>
      <c r="E31" s="616"/>
      <c r="F31" s="616"/>
      <c r="G31" s="617"/>
    </row>
    <row r="32" spans="2:7" ht="47.25" customHeight="1">
      <c r="B32" s="86" t="s">
        <v>640</v>
      </c>
      <c r="C32" s="76" t="s">
        <v>65</v>
      </c>
      <c r="D32" s="76" t="s">
        <v>637</v>
      </c>
      <c r="E32" s="76" t="s">
        <v>638</v>
      </c>
      <c r="F32" s="76" t="s">
        <v>643</v>
      </c>
      <c r="G32" s="77" t="s">
        <v>745</v>
      </c>
    </row>
    <row r="33" spans="2:7" ht="17.25" customHeight="1">
      <c r="B33" s="621" t="s">
        <v>639</v>
      </c>
      <c r="C33" s="76">
        <v>1</v>
      </c>
      <c r="D33" s="76">
        <v>2</v>
      </c>
      <c r="E33" s="76">
        <v>3</v>
      </c>
      <c r="F33" s="76" t="s">
        <v>644</v>
      </c>
      <c r="G33" s="77">
        <v>5</v>
      </c>
    </row>
    <row r="34" spans="2:7" ht="33" customHeight="1">
      <c r="B34" s="622"/>
      <c r="C34" s="194">
        <v>0</v>
      </c>
      <c r="D34" s="194">
        <v>0</v>
      </c>
      <c r="E34" s="194">
        <v>0</v>
      </c>
      <c r="F34" s="194">
        <v>0</v>
      </c>
      <c r="G34" s="67">
        <v>0</v>
      </c>
    </row>
    <row r="35" spans="2:7" ht="33" customHeight="1">
      <c r="B35" s="80" t="s">
        <v>667</v>
      </c>
      <c r="C35" s="187">
        <v>0</v>
      </c>
      <c r="D35" s="187">
        <v>0</v>
      </c>
      <c r="E35" s="187">
        <v>0</v>
      </c>
      <c r="F35" s="198">
        <v>0</v>
      </c>
      <c r="G35" s="98">
        <v>0</v>
      </c>
    </row>
    <row r="36" spans="2:7" ht="33" customHeight="1" thickBot="1">
      <c r="B36" s="100" t="s">
        <v>645</v>
      </c>
      <c r="C36" s="201">
        <v>0</v>
      </c>
      <c r="D36" s="201">
        <v>0</v>
      </c>
      <c r="E36" s="201">
        <v>0</v>
      </c>
      <c r="F36" s="188">
        <v>0</v>
      </c>
      <c r="G36" s="66">
        <v>0</v>
      </c>
    </row>
    <row r="37" ht="33" customHeight="1" thickBot="1">
      <c r="G37" s="94" t="s">
        <v>4</v>
      </c>
    </row>
    <row r="38" spans="2:7" ht="33" customHeight="1">
      <c r="B38" s="615" t="s">
        <v>882</v>
      </c>
      <c r="C38" s="616"/>
      <c r="D38" s="616"/>
      <c r="E38" s="616"/>
      <c r="F38" s="616"/>
      <c r="G38" s="617"/>
    </row>
    <row r="39" spans="2:7" ht="43.5" customHeight="1">
      <c r="B39" s="86" t="s">
        <v>640</v>
      </c>
      <c r="C39" s="76" t="s">
        <v>65</v>
      </c>
      <c r="D39" s="76" t="s">
        <v>637</v>
      </c>
      <c r="E39" s="76" t="s">
        <v>638</v>
      </c>
      <c r="F39" s="76" t="s">
        <v>643</v>
      </c>
      <c r="G39" s="77" t="s">
        <v>746</v>
      </c>
    </row>
    <row r="40" spans="2:7" ht="17.25" customHeight="1">
      <c r="B40" s="621" t="s">
        <v>639</v>
      </c>
      <c r="C40" s="76">
        <v>1</v>
      </c>
      <c r="D40" s="76">
        <v>2</v>
      </c>
      <c r="E40" s="76">
        <v>3</v>
      </c>
      <c r="F40" s="76" t="s">
        <v>644</v>
      </c>
      <c r="G40" s="77">
        <v>5</v>
      </c>
    </row>
    <row r="41" spans="2:7" ht="33" customHeight="1">
      <c r="B41" s="622"/>
      <c r="C41" s="194">
        <v>10500000</v>
      </c>
      <c r="D41" s="194">
        <v>0</v>
      </c>
      <c r="E41" s="194">
        <v>0</v>
      </c>
      <c r="F41" s="194">
        <v>0</v>
      </c>
      <c r="G41" s="67">
        <v>0</v>
      </c>
    </row>
    <row r="42" spans="2:7" ht="33" customHeight="1">
      <c r="B42" s="80" t="s">
        <v>635</v>
      </c>
      <c r="C42" s="198">
        <v>0</v>
      </c>
      <c r="D42" s="198">
        <v>0</v>
      </c>
      <c r="E42" s="198">
        <v>0</v>
      </c>
      <c r="F42" s="198">
        <v>0</v>
      </c>
      <c r="G42" s="98">
        <v>0</v>
      </c>
    </row>
    <row r="43" spans="2:7" ht="33" customHeight="1" thickBot="1">
      <c r="B43" s="100" t="s">
        <v>645</v>
      </c>
      <c r="C43" s="188">
        <v>0</v>
      </c>
      <c r="D43" s="188">
        <v>0</v>
      </c>
      <c r="E43" s="188">
        <v>0</v>
      </c>
      <c r="F43" s="188">
        <v>0</v>
      </c>
      <c r="G43" s="66">
        <v>0</v>
      </c>
    </row>
    <row r="44" ht="33" customHeight="1" thickBot="1">
      <c r="G44" s="94" t="s">
        <v>4</v>
      </c>
    </row>
    <row r="45" spans="2:7" ht="33" customHeight="1">
      <c r="B45" s="615" t="s">
        <v>883</v>
      </c>
      <c r="C45" s="616"/>
      <c r="D45" s="616"/>
      <c r="E45" s="616"/>
      <c r="F45" s="616"/>
      <c r="G45" s="617"/>
    </row>
    <row r="46" spans="2:7" ht="44.25" customHeight="1">
      <c r="B46" s="86" t="s">
        <v>640</v>
      </c>
      <c r="C46" s="76" t="s">
        <v>65</v>
      </c>
      <c r="D46" s="76" t="s">
        <v>637</v>
      </c>
      <c r="E46" s="76" t="s">
        <v>638</v>
      </c>
      <c r="F46" s="76" t="s">
        <v>643</v>
      </c>
      <c r="G46" s="77" t="s">
        <v>747</v>
      </c>
    </row>
    <row r="47" spans="2:7" ht="17.25" customHeight="1">
      <c r="B47" s="621" t="s">
        <v>639</v>
      </c>
      <c r="C47" s="76">
        <v>1</v>
      </c>
      <c r="D47" s="76">
        <v>2</v>
      </c>
      <c r="E47" s="76">
        <v>3</v>
      </c>
      <c r="F47" s="76" t="s">
        <v>644</v>
      </c>
      <c r="G47" s="77">
        <v>5</v>
      </c>
    </row>
    <row r="48" spans="2:7" ht="33" customHeight="1">
      <c r="B48" s="622"/>
      <c r="C48" s="194">
        <v>10500000</v>
      </c>
      <c r="D48" s="194">
        <v>10990668</v>
      </c>
      <c r="E48" s="194">
        <v>0</v>
      </c>
      <c r="F48" s="194">
        <v>10990668</v>
      </c>
      <c r="G48" s="67">
        <v>0</v>
      </c>
    </row>
    <row r="49" spans="2:7" ht="33" customHeight="1">
      <c r="B49" s="97" t="s">
        <v>667</v>
      </c>
      <c r="C49" s="198">
        <v>0</v>
      </c>
      <c r="D49" s="187">
        <v>0</v>
      </c>
      <c r="E49" s="198">
        <v>0</v>
      </c>
      <c r="F49" s="187">
        <v>0</v>
      </c>
      <c r="G49" s="98">
        <v>0</v>
      </c>
    </row>
    <row r="50" spans="2:7" ht="33" customHeight="1" thickBot="1">
      <c r="B50" s="81" t="s">
        <v>645</v>
      </c>
      <c r="C50" s="188">
        <v>0</v>
      </c>
      <c r="D50" s="201">
        <v>0</v>
      </c>
      <c r="E50" s="188">
        <v>0</v>
      </c>
      <c r="F50" s="201">
        <v>0</v>
      </c>
      <c r="G50" s="66">
        <v>0</v>
      </c>
    </row>
    <row r="51" spans="2:7" ht="33" customHeight="1">
      <c r="B51" s="99"/>
      <c r="C51" s="23"/>
      <c r="D51" s="23"/>
      <c r="E51" s="23"/>
      <c r="F51" s="23"/>
      <c r="G51" s="23"/>
    </row>
    <row r="52" spans="2:7" ht="18.75" customHeight="1">
      <c r="B52" s="619" t="s">
        <v>668</v>
      </c>
      <c r="C52" s="619"/>
      <c r="D52" s="619"/>
      <c r="E52" s="619"/>
      <c r="F52" s="619"/>
      <c r="G52" s="619"/>
    </row>
    <row r="53" ht="18.75" customHeight="1">
      <c r="B53" s="74"/>
    </row>
    <row r="54" spans="2:7" ht="15.75">
      <c r="B54" s="18" t="s">
        <v>927</v>
      </c>
      <c r="F54" s="74" t="s">
        <v>695</v>
      </c>
      <c r="G54" s="74"/>
    </row>
    <row r="55" spans="2:7" ht="15.75">
      <c r="B55" s="618" t="s">
        <v>641</v>
      </c>
      <c r="C55" s="618"/>
      <c r="D55" s="618"/>
      <c r="E55" s="618"/>
      <c r="F55" s="618"/>
      <c r="G55" s="618"/>
    </row>
  </sheetData>
  <sheetProtection/>
  <mergeCells count="13">
    <mergeCell ref="B7:G7"/>
    <mergeCell ref="B47:B48"/>
    <mergeCell ref="B40:B41"/>
    <mergeCell ref="B26:B27"/>
    <mergeCell ref="B33:B34"/>
    <mergeCell ref="B10:G11"/>
    <mergeCell ref="B18:F18"/>
    <mergeCell ref="B24:G24"/>
    <mergeCell ref="B31:G31"/>
    <mergeCell ref="B38:G38"/>
    <mergeCell ref="B45:G45"/>
    <mergeCell ref="B55:G55"/>
    <mergeCell ref="B52:G52"/>
  </mergeCells>
  <printOptions/>
  <pageMargins left="0.7086614173228347" right="0.7086614173228347" top="0.7480314960629921" bottom="0.7480314960629921" header="0.31496062992125984" footer="0.31496062992125984"/>
  <pageSetup orientation="landscape" scale="6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A19">
      <selection activeCell="D36" sqref="D36"/>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3" customFormat="1" ht="27.75" customHeight="1"/>
    <row r="2" spans="2:15" ht="15.75">
      <c r="B2" s="1" t="s">
        <v>219</v>
      </c>
      <c r="D2" s="2" t="s">
        <v>777</v>
      </c>
      <c r="H2" s="13"/>
      <c r="I2" s="13" t="s">
        <v>656</v>
      </c>
      <c r="N2" s="638"/>
      <c r="O2" s="638"/>
    </row>
    <row r="3" spans="2:15" ht="15.75">
      <c r="B3" s="1" t="s">
        <v>220</v>
      </c>
      <c r="D3" s="2">
        <v>20935421</v>
      </c>
      <c r="N3" s="1"/>
      <c r="O3" s="17"/>
    </row>
    <row r="4" spans="3:15" ht="15.75">
      <c r="C4" s="25"/>
      <c r="D4" s="25"/>
      <c r="E4" s="25"/>
      <c r="F4" s="25"/>
      <c r="G4" s="25"/>
      <c r="H4" s="25"/>
      <c r="I4" s="25"/>
      <c r="J4" s="25"/>
      <c r="K4" s="25"/>
      <c r="L4" s="25"/>
      <c r="M4" s="25"/>
      <c r="N4" s="25"/>
      <c r="O4" s="25"/>
    </row>
    <row r="5" spans="2:15" ht="20.25">
      <c r="B5" s="629" t="s">
        <v>71</v>
      </c>
      <c r="C5" s="629"/>
      <c r="D5" s="629"/>
      <c r="E5" s="629"/>
      <c r="F5" s="629"/>
      <c r="G5" s="629"/>
      <c r="H5" s="629"/>
      <c r="I5" s="629"/>
      <c r="J5" s="25"/>
      <c r="K5" s="25"/>
      <c r="L5" s="25"/>
      <c r="M5" s="25"/>
      <c r="N5" s="25"/>
      <c r="O5" s="25"/>
    </row>
    <row r="6" spans="3:15" ht="15.75">
      <c r="C6" s="14"/>
      <c r="D6" s="14"/>
      <c r="E6" s="14"/>
      <c r="F6" s="14"/>
      <c r="G6" s="14"/>
      <c r="H6" s="14"/>
      <c r="I6" s="14"/>
      <c r="J6" s="14"/>
      <c r="K6" s="14"/>
      <c r="L6" s="14"/>
      <c r="M6" s="14"/>
      <c r="N6" s="14"/>
      <c r="O6" s="14"/>
    </row>
    <row r="7" spans="3:16" ht="16.5" thickBot="1">
      <c r="C7" s="26"/>
      <c r="D7" s="26"/>
      <c r="E7" s="26"/>
      <c r="G7" s="26"/>
      <c r="H7" s="26"/>
      <c r="I7" s="71" t="s">
        <v>4</v>
      </c>
      <c r="K7" s="26"/>
      <c r="L7" s="26"/>
      <c r="M7" s="26"/>
      <c r="N7" s="26"/>
      <c r="O7" s="26"/>
      <c r="P7" s="26"/>
    </row>
    <row r="8" spans="2:18" s="30" customFormat="1" ht="32.25" customHeight="1">
      <c r="B8" s="598" t="s">
        <v>9</v>
      </c>
      <c r="C8" s="630" t="s">
        <v>10</v>
      </c>
      <c r="D8" s="588" t="s">
        <v>884</v>
      </c>
      <c r="E8" s="588" t="s">
        <v>849</v>
      </c>
      <c r="F8" s="588" t="s">
        <v>850</v>
      </c>
      <c r="G8" s="590" t="s">
        <v>921</v>
      </c>
      <c r="H8" s="639"/>
      <c r="I8" s="640" t="s">
        <v>928</v>
      </c>
      <c r="J8" s="27"/>
      <c r="K8" s="27"/>
      <c r="L8" s="27"/>
      <c r="M8" s="27"/>
      <c r="N8" s="27"/>
      <c r="O8" s="28"/>
      <c r="P8" s="29"/>
      <c r="Q8" s="29"/>
      <c r="R8" s="29"/>
    </row>
    <row r="9" spans="2:18" s="30" customFormat="1" ht="28.5" customHeight="1" thickBot="1">
      <c r="B9" s="599"/>
      <c r="C9" s="631"/>
      <c r="D9" s="589"/>
      <c r="E9" s="589"/>
      <c r="F9" s="589"/>
      <c r="G9" s="102" t="s">
        <v>1</v>
      </c>
      <c r="H9" s="103" t="s">
        <v>66</v>
      </c>
      <c r="I9" s="641"/>
      <c r="J9" s="29"/>
      <c r="K9" s="29"/>
      <c r="L9" s="29"/>
      <c r="M9" s="29"/>
      <c r="N9" s="29"/>
      <c r="O9" s="29"/>
      <c r="P9" s="29"/>
      <c r="Q9" s="29"/>
      <c r="R9" s="29"/>
    </row>
    <row r="10" spans="2:18" s="8" customFormat="1" ht="24" customHeight="1">
      <c r="B10" s="104" t="s">
        <v>80</v>
      </c>
      <c r="C10" s="105" t="s">
        <v>63</v>
      </c>
      <c r="D10" s="105">
        <v>0</v>
      </c>
      <c r="E10" s="291">
        <v>0</v>
      </c>
      <c r="F10" s="291">
        <v>0</v>
      </c>
      <c r="G10" s="291">
        <v>0</v>
      </c>
      <c r="H10" s="106">
        <v>0</v>
      </c>
      <c r="I10" s="107"/>
      <c r="J10" s="5"/>
      <c r="K10" s="5"/>
      <c r="L10" s="5"/>
      <c r="M10" s="5"/>
      <c r="N10" s="5"/>
      <c r="O10" s="5"/>
      <c r="P10" s="5"/>
      <c r="Q10" s="5"/>
      <c r="R10" s="5"/>
    </row>
    <row r="11" spans="2:18" s="8" customFormat="1" ht="24" customHeight="1">
      <c r="B11" s="108" t="s">
        <v>81</v>
      </c>
      <c r="C11" s="69" t="s">
        <v>64</v>
      </c>
      <c r="D11" s="69">
        <v>0</v>
      </c>
      <c r="E11" s="292">
        <v>0</v>
      </c>
      <c r="F11" s="291">
        <v>0</v>
      </c>
      <c r="G11" s="291">
        <v>0</v>
      </c>
      <c r="H11" s="70">
        <v>0</v>
      </c>
      <c r="I11" s="109"/>
      <c r="J11" s="5"/>
      <c r="K11" s="5"/>
      <c r="L11" s="5"/>
      <c r="M11" s="5"/>
      <c r="N11" s="5"/>
      <c r="O11" s="5"/>
      <c r="P11" s="5"/>
      <c r="Q11" s="5"/>
      <c r="R11" s="5"/>
    </row>
    <row r="12" spans="2:18" s="8" customFormat="1" ht="24" customHeight="1">
      <c r="B12" s="108" t="s">
        <v>82</v>
      </c>
      <c r="C12" s="69" t="s">
        <v>59</v>
      </c>
      <c r="D12" s="69">
        <v>0</v>
      </c>
      <c r="E12" s="291">
        <v>0</v>
      </c>
      <c r="F12" s="291">
        <v>0</v>
      </c>
      <c r="G12" s="291">
        <v>0</v>
      </c>
      <c r="H12" s="70">
        <v>0</v>
      </c>
      <c r="I12" s="109"/>
      <c r="J12" s="5"/>
      <c r="K12" s="5"/>
      <c r="L12" s="5"/>
      <c r="M12" s="5"/>
      <c r="N12" s="5"/>
      <c r="O12" s="5"/>
      <c r="P12" s="5"/>
      <c r="Q12" s="5"/>
      <c r="R12" s="5"/>
    </row>
    <row r="13" spans="2:18" s="8" customFormat="1" ht="24" customHeight="1">
      <c r="B13" s="108" t="s">
        <v>83</v>
      </c>
      <c r="C13" s="69" t="s">
        <v>60</v>
      </c>
      <c r="D13" s="69">
        <v>0</v>
      </c>
      <c r="E13" s="291">
        <v>0</v>
      </c>
      <c r="F13" s="291">
        <v>0</v>
      </c>
      <c r="G13" s="291">
        <v>0</v>
      </c>
      <c r="H13" s="70">
        <v>0</v>
      </c>
      <c r="I13" s="109"/>
      <c r="J13" s="5"/>
      <c r="K13" s="5"/>
      <c r="L13" s="5"/>
      <c r="M13" s="5"/>
      <c r="N13" s="5"/>
      <c r="O13" s="5"/>
      <c r="P13" s="5"/>
      <c r="Q13" s="5"/>
      <c r="R13" s="5"/>
    </row>
    <row r="14" spans="2:18" s="8" customFormat="1" ht="24" customHeight="1">
      <c r="B14" s="108" t="s">
        <v>84</v>
      </c>
      <c r="C14" s="69" t="s">
        <v>61</v>
      </c>
      <c r="D14" s="315">
        <v>307600</v>
      </c>
      <c r="E14" s="291">
        <v>307505</v>
      </c>
      <c r="F14" s="291">
        <v>307600</v>
      </c>
      <c r="G14" s="291">
        <v>307600</v>
      </c>
      <c r="H14" s="293">
        <v>326210</v>
      </c>
      <c r="I14" s="110">
        <v>1.0605</v>
      </c>
      <c r="J14" s="5"/>
      <c r="K14" s="5"/>
      <c r="L14" s="5"/>
      <c r="M14" s="5"/>
      <c r="N14" s="5"/>
      <c r="O14" s="5"/>
      <c r="P14" s="5"/>
      <c r="Q14" s="5"/>
      <c r="R14" s="5"/>
    </row>
    <row r="15" spans="2:18" s="8" customFormat="1" ht="24" customHeight="1">
      <c r="B15" s="108" t="s">
        <v>85</v>
      </c>
      <c r="C15" s="69" t="s">
        <v>62</v>
      </c>
      <c r="D15" s="315">
        <v>145000</v>
      </c>
      <c r="E15" s="291">
        <v>120423</v>
      </c>
      <c r="F15" s="291">
        <v>145000</v>
      </c>
      <c r="G15" s="291">
        <v>145000</v>
      </c>
      <c r="H15" s="293">
        <v>227200</v>
      </c>
      <c r="I15" s="110">
        <v>1.5669</v>
      </c>
      <c r="J15" s="5"/>
      <c r="K15" s="5"/>
      <c r="L15" s="5"/>
      <c r="M15" s="5"/>
      <c r="N15" s="5"/>
      <c r="O15" s="5"/>
      <c r="P15" s="5"/>
      <c r="Q15" s="5"/>
      <c r="R15" s="5"/>
    </row>
    <row r="16" spans="2:18" s="8" customFormat="1" ht="24" customHeight="1" thickBot="1">
      <c r="B16" s="111" t="s">
        <v>86</v>
      </c>
      <c r="C16" s="112" t="s">
        <v>72</v>
      </c>
      <c r="D16" s="112">
        <v>0</v>
      </c>
      <c r="E16" s="291">
        <v>0</v>
      </c>
      <c r="F16" s="291">
        <v>0</v>
      </c>
      <c r="G16" s="291">
        <v>0</v>
      </c>
      <c r="H16" s="113">
        <v>0</v>
      </c>
      <c r="I16" s="114">
        <v>0</v>
      </c>
      <c r="J16" s="5"/>
      <c r="K16" s="5"/>
      <c r="L16" s="5"/>
      <c r="M16" s="5"/>
      <c r="N16" s="5"/>
      <c r="O16" s="5"/>
      <c r="P16" s="5"/>
      <c r="Q16" s="5"/>
      <c r="R16" s="5"/>
    </row>
    <row r="17" spans="2:6" ht="16.5" thickBot="1">
      <c r="B17" s="115"/>
      <c r="C17" s="115"/>
      <c r="D17" s="115"/>
      <c r="E17" s="115"/>
      <c r="F17" s="123"/>
    </row>
    <row r="18" spans="2:11" ht="20.25" customHeight="1">
      <c r="B18" s="632" t="s">
        <v>631</v>
      </c>
      <c r="C18" s="635" t="s">
        <v>63</v>
      </c>
      <c r="D18" s="635"/>
      <c r="E18" s="636"/>
      <c r="F18" s="637" t="s">
        <v>64</v>
      </c>
      <c r="G18" s="635"/>
      <c r="H18" s="636"/>
      <c r="I18" s="637" t="s">
        <v>59</v>
      </c>
      <c r="J18" s="635"/>
      <c r="K18" s="636"/>
    </row>
    <row r="19" spans="2:11" ht="15.75">
      <c r="B19" s="633"/>
      <c r="C19" s="62">
        <v>1</v>
      </c>
      <c r="D19" s="62">
        <v>2</v>
      </c>
      <c r="E19" s="116">
        <v>3</v>
      </c>
      <c r="F19" s="124">
        <v>4</v>
      </c>
      <c r="G19" s="62">
        <v>5</v>
      </c>
      <c r="H19" s="116">
        <v>6</v>
      </c>
      <c r="I19" s="124">
        <v>7</v>
      </c>
      <c r="J19" s="62">
        <v>8</v>
      </c>
      <c r="K19" s="116">
        <v>9</v>
      </c>
    </row>
    <row r="20" spans="2:11" ht="15.75">
      <c r="B20" s="634"/>
      <c r="C20" s="63" t="s">
        <v>632</v>
      </c>
      <c r="D20" s="63" t="s">
        <v>633</v>
      </c>
      <c r="E20" s="117" t="s">
        <v>634</v>
      </c>
      <c r="F20" s="125" t="s">
        <v>632</v>
      </c>
      <c r="G20" s="63" t="s">
        <v>633</v>
      </c>
      <c r="H20" s="117" t="s">
        <v>634</v>
      </c>
      <c r="I20" s="125" t="s">
        <v>632</v>
      </c>
      <c r="J20" s="63" t="s">
        <v>633</v>
      </c>
      <c r="K20" s="117" t="s">
        <v>634</v>
      </c>
    </row>
    <row r="21" spans="2:11" ht="15.75">
      <c r="B21" s="118">
        <v>1</v>
      </c>
      <c r="C21" s="64"/>
      <c r="D21" s="64"/>
      <c r="E21" s="119"/>
      <c r="F21" s="126"/>
      <c r="G21" s="64"/>
      <c r="H21" s="119"/>
      <c r="I21" s="126"/>
      <c r="J21" s="64"/>
      <c r="K21" s="119"/>
    </row>
    <row r="22" spans="2:11" ht="15.75">
      <c r="B22" s="118">
        <v>2</v>
      </c>
      <c r="C22" s="64"/>
      <c r="D22" s="64"/>
      <c r="E22" s="119"/>
      <c r="F22" s="126"/>
      <c r="G22" s="64"/>
      <c r="H22" s="119"/>
      <c r="I22" s="126"/>
      <c r="J22" s="64"/>
      <c r="K22" s="119"/>
    </row>
    <row r="23" spans="2:11" ht="15.75">
      <c r="B23" s="118">
        <v>3</v>
      </c>
      <c r="C23" s="64"/>
      <c r="D23" s="64"/>
      <c r="E23" s="119"/>
      <c r="F23" s="126"/>
      <c r="G23" s="64"/>
      <c r="H23" s="119"/>
      <c r="I23" s="126"/>
      <c r="J23" s="64"/>
      <c r="K23" s="119"/>
    </row>
    <row r="24" spans="2:11" ht="15.75">
      <c r="B24" s="118">
        <v>4</v>
      </c>
      <c r="C24" s="64"/>
      <c r="D24" s="64"/>
      <c r="E24" s="119"/>
      <c r="F24" s="126"/>
      <c r="G24" s="64"/>
      <c r="H24" s="119"/>
      <c r="I24" s="126"/>
      <c r="J24" s="64"/>
      <c r="K24" s="119"/>
    </row>
    <row r="25" spans="2:11" ht="15.75">
      <c r="B25" s="118">
        <v>5</v>
      </c>
      <c r="C25" s="64"/>
      <c r="D25" s="64"/>
      <c r="E25" s="119"/>
      <c r="F25" s="126"/>
      <c r="G25" s="64"/>
      <c r="H25" s="119"/>
      <c r="I25" s="126"/>
      <c r="J25" s="64"/>
      <c r="K25" s="119"/>
    </row>
    <row r="26" spans="2:11" ht="15.75">
      <c r="B26" s="118">
        <v>6</v>
      </c>
      <c r="C26" s="64"/>
      <c r="D26" s="64"/>
      <c r="E26" s="119"/>
      <c r="F26" s="126"/>
      <c r="G26" s="64"/>
      <c r="H26" s="119"/>
      <c r="I26" s="126"/>
      <c r="J26" s="64"/>
      <c r="K26" s="119"/>
    </row>
    <row r="27" spans="2:11" ht="15.75">
      <c r="B27" s="118">
        <v>7</v>
      </c>
      <c r="C27" s="64"/>
      <c r="D27" s="64"/>
      <c r="E27" s="119"/>
      <c r="F27" s="126"/>
      <c r="G27" s="64"/>
      <c r="H27" s="119"/>
      <c r="I27" s="126"/>
      <c r="J27" s="64"/>
      <c r="K27" s="119"/>
    </row>
    <row r="28" spans="2:11" ht="15.75">
      <c r="B28" s="118">
        <v>8</v>
      </c>
      <c r="C28" s="64"/>
      <c r="D28" s="64"/>
      <c r="E28" s="119"/>
      <c r="F28" s="126"/>
      <c r="G28" s="64"/>
      <c r="H28" s="119"/>
      <c r="I28" s="126"/>
      <c r="J28" s="64"/>
      <c r="K28" s="119"/>
    </row>
    <row r="29" spans="2:11" ht="15.75">
      <c r="B29" s="118">
        <v>9</v>
      </c>
      <c r="C29" s="64"/>
      <c r="D29" s="64"/>
      <c r="E29" s="119"/>
      <c r="F29" s="126"/>
      <c r="G29" s="64"/>
      <c r="H29" s="119"/>
      <c r="I29" s="126"/>
      <c r="J29" s="64"/>
      <c r="K29" s="119"/>
    </row>
    <row r="30" spans="2:11" ht="16.5" thickBot="1">
      <c r="B30" s="120">
        <v>10</v>
      </c>
      <c r="C30" s="121"/>
      <c r="D30" s="121"/>
      <c r="E30" s="122"/>
      <c r="F30" s="127"/>
      <c r="G30" s="121"/>
      <c r="H30" s="122"/>
      <c r="I30" s="127"/>
      <c r="J30" s="121"/>
      <c r="K30" s="122"/>
    </row>
    <row r="32" spans="2:9" ht="15.75">
      <c r="B32" s="18" t="s">
        <v>673</v>
      </c>
      <c r="C32" s="472">
        <v>43489</v>
      </c>
      <c r="D32" s="18"/>
      <c r="E32" s="18"/>
      <c r="F32" s="68" t="s">
        <v>641</v>
      </c>
      <c r="G32" s="18"/>
      <c r="H32" s="18" t="s">
        <v>642</v>
      </c>
      <c r="I32" s="18"/>
    </row>
    <row r="33" spans="2:7" ht="15.75">
      <c r="B33" s="18"/>
      <c r="C33" s="18"/>
      <c r="D33" s="18"/>
      <c r="E33" s="18"/>
      <c r="G33" s="18"/>
    </row>
    <row r="34" spans="2:5" ht="15.75">
      <c r="B34" s="18"/>
      <c r="C34" s="18"/>
      <c r="E34" s="18"/>
    </row>
  </sheetData>
  <sheetProtection/>
  <mergeCells count="13">
    <mergeCell ref="N2:O2"/>
    <mergeCell ref="B8:B9"/>
    <mergeCell ref="F8:F9"/>
    <mergeCell ref="G8:H8"/>
    <mergeCell ref="I8:I9"/>
    <mergeCell ref="D8:D9"/>
    <mergeCell ref="B5:I5"/>
    <mergeCell ref="C8:C9"/>
    <mergeCell ref="E8:E9"/>
    <mergeCell ref="B18:B20"/>
    <mergeCell ref="C18:E18"/>
    <mergeCell ref="F18:H18"/>
    <mergeCell ref="I18:K18"/>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4">
      <selection activeCell="C20" sqref="C20"/>
    </sheetView>
  </sheetViews>
  <sheetFormatPr defaultColWidth="9.140625" defaultRowHeight="12.75"/>
  <cols>
    <col min="1" max="1" width="5.421875" style="18" customWidth="1"/>
    <col min="2" max="2" width="18.00390625" style="18" bestFit="1" customWidth="1"/>
    <col min="3" max="3" width="18.00390625" style="18" customWidth="1"/>
    <col min="4" max="4" width="17.421875" style="18" customWidth="1"/>
    <col min="5" max="5" width="17.57421875" style="18" bestFit="1" customWidth="1"/>
    <col min="6" max="6" width="19.421875" style="18" customWidth="1"/>
    <col min="7" max="7" width="15.8515625" style="18" customWidth="1"/>
    <col min="8" max="8" width="17.8515625" style="18" customWidth="1"/>
    <col min="9" max="9" width="22.140625" style="18" customWidth="1"/>
    <col min="10" max="10" width="15.421875" style="18" bestFit="1" customWidth="1"/>
    <col min="11" max="11" width="18.421875" style="18" customWidth="1"/>
    <col min="12" max="16384" width="9.140625" style="18" customWidth="1"/>
  </cols>
  <sheetData>
    <row r="2" spans="2:10" ht="15.75">
      <c r="B2" s="1" t="s">
        <v>216</v>
      </c>
      <c r="C2" s="1" t="s">
        <v>778</v>
      </c>
      <c r="D2" s="41"/>
      <c r="E2" s="41"/>
      <c r="F2" s="24"/>
      <c r="G2" s="24"/>
      <c r="H2" s="24"/>
      <c r="J2" s="13" t="s">
        <v>652</v>
      </c>
    </row>
    <row r="3" spans="2:11" ht="15.75">
      <c r="B3" s="1" t="s">
        <v>217</v>
      </c>
      <c r="C3" s="1">
        <v>20935421</v>
      </c>
      <c r="D3" s="41"/>
      <c r="E3" s="41"/>
      <c r="F3" s="24"/>
      <c r="G3" s="24"/>
      <c r="H3" s="24"/>
      <c r="J3" s="13"/>
      <c r="K3" s="13"/>
    </row>
    <row r="6" spans="2:10" ht="20.25">
      <c r="B6" s="629" t="s">
        <v>751</v>
      </c>
      <c r="C6" s="629"/>
      <c r="D6" s="629"/>
      <c r="E6" s="629"/>
      <c r="F6" s="629"/>
      <c r="G6" s="629"/>
      <c r="H6" s="629"/>
      <c r="I6" s="629"/>
      <c r="J6" s="19"/>
    </row>
    <row r="7" spans="2:10" ht="0.75" customHeight="1" thickBot="1">
      <c r="B7" s="9"/>
      <c r="C7" s="9"/>
      <c r="D7" s="9"/>
      <c r="E7" s="9"/>
      <c r="F7" s="9"/>
      <c r="G7" s="9"/>
      <c r="H7" s="9"/>
      <c r="I7" s="9"/>
      <c r="J7" s="13" t="s">
        <v>304</v>
      </c>
    </row>
    <row r="8" spans="1:10" s="73" customFormat="1" ht="91.5" customHeight="1" thickBot="1">
      <c r="A8" s="129"/>
      <c r="B8" s="132" t="s">
        <v>648</v>
      </c>
      <c r="C8" s="133" t="s">
        <v>696</v>
      </c>
      <c r="D8" s="133" t="s">
        <v>650</v>
      </c>
      <c r="E8" s="133" t="s">
        <v>647</v>
      </c>
      <c r="F8" s="133" t="s">
        <v>651</v>
      </c>
      <c r="G8" s="133" t="s">
        <v>649</v>
      </c>
      <c r="H8" s="133" t="s">
        <v>757</v>
      </c>
      <c r="I8" s="133" t="s">
        <v>758</v>
      </c>
      <c r="J8" s="135" t="s">
        <v>756</v>
      </c>
    </row>
    <row r="9" spans="1:10" s="73" customFormat="1" ht="16.5" thickBot="1">
      <c r="A9" s="129"/>
      <c r="B9" s="132">
        <v>1</v>
      </c>
      <c r="C9" s="134">
        <v>2</v>
      </c>
      <c r="D9" s="133">
        <v>3</v>
      </c>
      <c r="E9" s="133">
        <v>4</v>
      </c>
      <c r="F9" s="134">
        <v>5</v>
      </c>
      <c r="G9" s="133">
        <v>6</v>
      </c>
      <c r="H9" s="133">
        <v>7</v>
      </c>
      <c r="I9" s="134">
        <v>8</v>
      </c>
      <c r="J9" s="135" t="s">
        <v>755</v>
      </c>
    </row>
    <row r="10" spans="1:10" s="73" customFormat="1" ht="15.75">
      <c r="A10" s="129"/>
      <c r="B10" s="139" t="s">
        <v>779</v>
      </c>
      <c r="C10" s="294">
        <v>29216</v>
      </c>
      <c r="D10" s="140" t="s">
        <v>780</v>
      </c>
      <c r="E10" s="452">
        <v>14608</v>
      </c>
      <c r="F10" s="2" t="s">
        <v>816</v>
      </c>
      <c r="G10" s="95" t="s">
        <v>817</v>
      </c>
      <c r="H10" s="295">
        <v>310833</v>
      </c>
      <c r="I10" s="131" t="s">
        <v>781</v>
      </c>
      <c r="J10" s="296">
        <v>310833</v>
      </c>
    </row>
    <row r="11" spans="1:10" ht="15.75">
      <c r="A11" s="130"/>
      <c r="B11" s="128">
        <v>2016</v>
      </c>
      <c r="C11" s="451">
        <v>316577</v>
      </c>
      <c r="D11" s="72">
        <v>2017</v>
      </c>
      <c r="E11" s="475">
        <v>158289</v>
      </c>
      <c r="F11" s="21" t="s">
        <v>848</v>
      </c>
      <c r="G11" s="474" t="s">
        <v>847</v>
      </c>
      <c r="H11" s="476">
        <v>469122</v>
      </c>
      <c r="I11" s="131" t="s">
        <v>781</v>
      </c>
      <c r="J11" s="477">
        <v>469122</v>
      </c>
    </row>
    <row r="12" spans="1:10" ht="15.75">
      <c r="A12" s="130"/>
      <c r="B12" s="128">
        <v>2017</v>
      </c>
      <c r="C12" s="451">
        <v>399652</v>
      </c>
      <c r="D12" s="72">
        <v>2018</v>
      </c>
      <c r="E12" s="513">
        <v>199826</v>
      </c>
      <c r="F12" s="241" t="s">
        <v>906</v>
      </c>
      <c r="G12" s="514" t="s">
        <v>907</v>
      </c>
      <c r="H12" s="513">
        <v>668948</v>
      </c>
      <c r="I12" s="131" t="s">
        <v>781</v>
      </c>
      <c r="J12" s="515">
        <v>668948</v>
      </c>
    </row>
    <row r="13" spans="1:10" ht="16.5" thickBot="1">
      <c r="A13" s="130"/>
      <c r="B13" s="136">
        <v>2018</v>
      </c>
      <c r="C13" s="539">
        <v>392410</v>
      </c>
      <c r="D13" s="137">
        <v>2019</v>
      </c>
      <c r="E13" s="65"/>
      <c r="F13" s="65"/>
      <c r="G13" s="65"/>
      <c r="H13" s="65"/>
      <c r="I13" s="65"/>
      <c r="J13" s="98"/>
    </row>
    <row r="14" ht="15.75">
      <c r="J14" s="138"/>
    </row>
    <row r="15" spans="2:8" ht="15.75">
      <c r="B15" s="18" t="s">
        <v>754</v>
      </c>
      <c r="H15" s="74"/>
    </row>
    <row r="16" spans="2:8" ht="15.75">
      <c r="B16" s="18" t="s">
        <v>752</v>
      </c>
      <c r="H16" s="74"/>
    </row>
    <row r="17" spans="2:8" ht="15.75" customHeight="1">
      <c r="B17" s="74" t="s">
        <v>753</v>
      </c>
      <c r="C17" s="74"/>
      <c r="D17" s="74"/>
      <c r="H17" s="240"/>
    </row>
    <row r="18" spans="2:8" ht="15.75">
      <c r="B18" s="74"/>
      <c r="C18" s="74"/>
      <c r="D18" s="74"/>
      <c r="H18" s="240"/>
    </row>
    <row r="20" spans="2:8" ht="15.75">
      <c r="B20" s="43" t="s">
        <v>74</v>
      </c>
      <c r="C20" s="43" t="s">
        <v>929</v>
      </c>
      <c r="D20" s="42"/>
      <c r="E20" s="42"/>
      <c r="F20" s="31" t="s">
        <v>75</v>
      </c>
      <c r="H20" s="31"/>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Gordana Milanković</cp:lastModifiedBy>
  <cp:lastPrinted>2018-10-22T09:45:48Z</cp:lastPrinted>
  <dcterms:created xsi:type="dcterms:W3CDTF">2013-03-12T08:27:17Z</dcterms:created>
  <dcterms:modified xsi:type="dcterms:W3CDTF">2019-01-25T19:16:15Z</dcterms:modified>
  <cp:category/>
  <cp:version/>
  <cp:contentType/>
  <cp:contentStatus/>
</cp:coreProperties>
</file>